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5480" windowHeight="6030" tabRatio="780" activeTab="0"/>
  </bookViews>
  <sheets>
    <sheet name="2010-2012 FO" sheetId="1" r:id="rId1"/>
  </sheets>
  <definedNames>
    <definedName name="_xlnm.Print_Area" localSheetId="0">'2010-2012 FO'!$A$4:$AD$69</definedName>
  </definedNames>
  <calcPr fullCalcOnLoad="1"/>
</workbook>
</file>

<file path=xl/sharedStrings.xml><?xml version="1.0" encoding="utf-8"?>
<sst xmlns="http://schemas.openxmlformats.org/spreadsheetml/2006/main" count="181" uniqueCount="66">
  <si>
    <t>Południowy Koncern Węglowy S.A.</t>
  </si>
  <si>
    <t>ZG Janina</t>
  </si>
  <si>
    <t>HP</t>
  </si>
  <si>
    <t>Oddział</t>
  </si>
  <si>
    <t>Nazwa wyrobiska</t>
  </si>
  <si>
    <t>Pokład</t>
  </si>
  <si>
    <t>Poziom</t>
  </si>
  <si>
    <t>Rodzaj wyrobiska</t>
  </si>
  <si>
    <t>partia,
pole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</si>
  <si>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</si>
  <si>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</si>
  <si>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</si>
  <si>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</si>
  <si>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</si>
  <si>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</si>
  <si>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</si>
  <si>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</si>
  <si>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</si>
  <si>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</si>
  <si>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</si>
  <si>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</si>
  <si>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119/2</t>
  </si>
  <si>
    <t>D - K</t>
  </si>
  <si>
    <t>K</t>
  </si>
  <si>
    <t>G</t>
  </si>
  <si>
    <t>MW</t>
  </si>
  <si>
    <t>m-c</t>
  </si>
  <si>
    <t>rok</t>
  </si>
  <si>
    <t>FO  FIRMA</t>
  </si>
  <si>
    <t>F</t>
  </si>
  <si>
    <t>Przecinka transportowa F-15</t>
  </si>
  <si>
    <t>Przecinka transportowa F-685</t>
  </si>
  <si>
    <t>Przecinka transportowa F-686</t>
  </si>
  <si>
    <t>Pochylnia D-666</t>
  </si>
  <si>
    <t>D - W9</t>
  </si>
  <si>
    <t>K2</t>
  </si>
  <si>
    <t>Chodnik K-418 (cz.wsch.)</t>
  </si>
  <si>
    <t>Przecinka K-431</t>
  </si>
  <si>
    <t>Chodnik K-432</t>
  </si>
  <si>
    <t>Chodnik K-417</t>
  </si>
  <si>
    <t>Przecinka G-622</t>
  </si>
  <si>
    <t>Pochylnia D-666 (cz. zach.)</t>
  </si>
  <si>
    <t xml:space="preserve">Pochylnia K-447 </t>
  </si>
  <si>
    <t>Pochylnia K-447</t>
  </si>
  <si>
    <t>FO-przetarg</t>
  </si>
  <si>
    <t>Przecinka K-430 (dla śc. nr 142)</t>
  </si>
  <si>
    <t>Chodnik K-476 (część płd) c.d.</t>
  </si>
  <si>
    <t xml:space="preserve">Pochylnia K-411 </t>
  </si>
  <si>
    <t>Pochylnia K-410 c.d.</t>
  </si>
  <si>
    <t>Chodnik K-467</t>
  </si>
  <si>
    <t>Przecinka śc. K-140 (dla śc. nr 140)</t>
  </si>
  <si>
    <t>Chodnik K-415(cz.płn.) c.d.</t>
  </si>
  <si>
    <t>Pochylnia K-410 c.d</t>
  </si>
  <si>
    <t>Chodnik K-416</t>
  </si>
  <si>
    <t>Przecinka śc. K-141 (dla śc. nr 141)</t>
  </si>
  <si>
    <t>Chodnik K-415(cz.płn.)</t>
  </si>
  <si>
    <t>Chodnik K-415(cz.płd.)</t>
  </si>
  <si>
    <t xml:space="preserve">Chodnik W-409 (cz.płn.) </t>
  </si>
  <si>
    <t>K2-K4</t>
  </si>
  <si>
    <t>HARMONOGRAM ROBÓT PRZYGOTOWAWCZYCH PROJEKTOWANYCH NA LATA 2010-2012</t>
  </si>
  <si>
    <t>Data wyk.</t>
  </si>
  <si>
    <t>W-K</t>
  </si>
  <si>
    <t>Sposób drążenia</t>
  </si>
  <si>
    <t>AM</t>
  </si>
  <si>
    <t>ogółem</t>
  </si>
  <si>
    <t>Roboty chodnikowe ogółem [m]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</si>
</sst>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sz val="16"/>
      <name val="Arial"/>
      <family val="2"/>
    </font>
    <font>
      <sz val="10"/>
      <name val="Times New Roman CE"/>
      <family val="0"/>
    </font>
    <font>
      <sz val="10"/>
      <color indexed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22"/>
      <color indexed="8"/>
      <name val="Arial CE"/>
      <family val="2"/>
    </font>
    <font>
      <b/>
      <sz val="16"/>
      <name val="Arial CE"/>
      <family val="2"/>
    </font>
    <font>
      <sz val="14"/>
      <name val="Arial"/>
      <family val="2"/>
    </font>
    <font>
      <b/>
      <sz val="14"/>
      <name val="Arial CE"/>
      <family val="2"/>
    </font>
    <font>
      <sz val="8"/>
      <name val="Times New Roman CE"/>
      <family val="0"/>
    </font>
    <font>
      <b/>
      <sz val="14"/>
      <color indexed="12"/>
      <name val="Arial CE"/>
      <family val="0"/>
    </font>
    <font>
      <b/>
      <sz val="12"/>
      <color indexed="12"/>
      <name val="Arial CE"/>
      <family val="0"/>
    </font>
    <font>
      <b/>
      <sz val="10"/>
      <color indexed="10"/>
      <name val="Arial CE"/>
      <family val="0"/>
    </font>
    <font>
      <i/>
      <sz val="10"/>
      <name val="Times New Roman CE"/>
      <family val="1"/>
    </font>
    <font>
      <i/>
      <sz val="10"/>
      <name val="Arial"/>
      <family val="2"/>
    </font>
    <font>
      <b/>
      <sz val="28"/>
      <name val="Arial"/>
      <family val="2"/>
    </font>
    <font>
      <sz val="14"/>
      <name val="Arial CE"/>
      <family val="2"/>
    </font>
    <font>
      <b/>
      <sz val="12"/>
      <name val="Times New Roman CE"/>
      <family val="0"/>
    </font>
    <font>
      <b/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 style="thin"/>
      <bottom/>
    </border>
    <border>
      <left style="thin"/>
      <right style="medium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medium"/>
      <bottom/>
    </border>
    <border>
      <left/>
      <right style="thin"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thin">
        <color indexed="8"/>
      </right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54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5" fillId="0" borderId="0" xfId="53" applyFont="1" applyAlignment="1">
      <alignment horizontal="center" vertical="center"/>
      <protection/>
    </xf>
    <xf numFmtId="0" fontId="6" fillId="0" borderId="0" xfId="53">
      <alignment/>
      <protection/>
    </xf>
    <xf numFmtId="0" fontId="7" fillId="0" borderId="0" xfId="53" applyFont="1" applyBorder="1" applyAlignment="1">
      <alignment horizontal="left"/>
      <protection/>
    </xf>
    <xf numFmtId="0" fontId="8" fillId="0" borderId="0" xfId="53" applyFont="1" applyBorder="1" applyAlignment="1">
      <alignment horizontal="left"/>
      <protection/>
    </xf>
    <xf numFmtId="0" fontId="0" fillId="0" borderId="0" xfId="0" applyBorder="1" applyAlignment="1">
      <alignment/>
    </xf>
    <xf numFmtId="0" fontId="9" fillId="0" borderId="0" xfId="54" applyFont="1" applyAlignment="1" applyProtection="1">
      <alignment vertical="center"/>
      <protection locked="0"/>
    </xf>
    <xf numFmtId="14" fontId="10" fillId="0" borderId="0" xfId="51" applyNumberFormat="1" applyFont="1" applyBorder="1" applyAlignment="1" applyProtection="1">
      <alignment horizontal="left" vertical="center"/>
      <protection hidden="1"/>
    </xf>
    <xf numFmtId="0" fontId="6" fillId="0" borderId="0" xfId="53" applyBorder="1" applyAlignment="1">
      <alignment horizontal="centerContinuous"/>
      <protection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6" fillId="0" borderId="13" xfId="53" applyFont="1" applyFill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15" xfId="53" applyFont="1" applyFill="1" applyBorder="1" applyAlignment="1">
      <alignment horizontal="center"/>
      <protection/>
    </xf>
    <xf numFmtId="0" fontId="3" fillId="0" borderId="16" xfId="53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0" fontId="6" fillId="0" borderId="21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3" fillId="0" borderId="19" xfId="53" applyFont="1" applyFill="1" applyBorder="1" applyAlignment="1">
      <alignment horizontal="center"/>
      <protection/>
    </xf>
    <xf numFmtId="0" fontId="6" fillId="0" borderId="21" xfId="53" applyFont="1" applyFill="1" applyBorder="1" applyAlignment="1">
      <alignment horizontal="center"/>
      <protection/>
    </xf>
    <xf numFmtId="0" fontId="6" fillId="0" borderId="22" xfId="53" applyFont="1" applyFill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0" fontId="6" fillId="0" borderId="26" xfId="53" applyFont="1" applyFill="1" applyBorder="1" applyAlignment="1">
      <alignment horizontal="left"/>
      <protection/>
    </xf>
    <xf numFmtId="0" fontId="3" fillId="0" borderId="18" xfId="53" applyFont="1" applyFill="1" applyBorder="1" applyAlignment="1">
      <alignment horizontal="center"/>
      <protection/>
    </xf>
    <xf numFmtId="0" fontId="15" fillId="0" borderId="27" xfId="53" applyFont="1" applyFill="1" applyBorder="1" applyAlignment="1">
      <alignment horizontal="left"/>
      <protection/>
    </xf>
    <xf numFmtId="0" fontId="6" fillId="0" borderId="28" xfId="53" applyFont="1" applyFill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1" fontId="6" fillId="0" borderId="20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6" fillId="0" borderId="29" xfId="53" applyFont="1" applyFill="1" applyBorder="1" applyAlignment="1">
      <alignment horizontal="center"/>
      <protection/>
    </xf>
    <xf numFmtId="0" fontId="6" fillId="0" borderId="30" xfId="53" applyFont="1" applyFill="1" applyBorder="1" applyAlignment="1">
      <alignment horizontal="center"/>
      <protection/>
    </xf>
    <xf numFmtId="0" fontId="6" fillId="0" borderId="31" xfId="53" applyFont="1" applyFill="1" applyBorder="1" applyAlignment="1">
      <alignment horizontal="center"/>
      <protection/>
    </xf>
    <xf numFmtId="0" fontId="6" fillId="0" borderId="32" xfId="53" applyFont="1" applyFill="1" applyBorder="1" applyAlignment="1">
      <alignment horizontal="center"/>
      <protection/>
    </xf>
    <xf numFmtId="0" fontId="6" fillId="0" borderId="23" xfId="53" applyFont="1" applyBorder="1" applyAlignment="1">
      <alignment horizontal="center"/>
      <protection/>
    </xf>
    <xf numFmtId="0" fontId="6" fillId="33" borderId="33" xfId="53" applyFont="1" applyFill="1" applyBorder="1" applyAlignment="1">
      <alignment horizontal="left"/>
      <protection/>
    </xf>
    <xf numFmtId="0" fontId="6" fillId="33" borderId="26" xfId="53" applyFont="1" applyFill="1" applyBorder="1" applyAlignment="1">
      <alignment horizontal="left"/>
      <protection/>
    </xf>
    <xf numFmtId="0" fontId="6" fillId="33" borderId="34" xfId="53" applyFont="1" applyFill="1" applyBorder="1" applyAlignment="1">
      <alignment horizontal="left"/>
      <protection/>
    </xf>
    <xf numFmtId="0" fontId="16" fillId="33" borderId="27" xfId="53" applyFont="1" applyFill="1" applyBorder="1" applyAlignment="1">
      <alignment horizontal="left"/>
      <protection/>
    </xf>
    <xf numFmtId="0" fontId="16" fillId="33" borderId="35" xfId="53" applyFont="1" applyFill="1" applyBorder="1" applyAlignment="1">
      <alignment horizontal="left"/>
      <protection/>
    </xf>
    <xf numFmtId="0" fontId="16" fillId="33" borderId="36" xfId="53" applyFont="1" applyFill="1" applyBorder="1" applyAlignment="1">
      <alignment horizontal="left"/>
      <protection/>
    </xf>
    <xf numFmtId="0" fontId="16" fillId="33" borderId="37" xfId="53" applyFont="1" applyFill="1" applyBorder="1" applyAlignment="1">
      <alignment horizontal="left"/>
      <protection/>
    </xf>
    <xf numFmtId="0" fontId="16" fillId="33" borderId="20" xfId="53" applyFont="1" applyFill="1" applyBorder="1" applyAlignment="1">
      <alignment horizontal="left"/>
      <protection/>
    </xf>
    <xf numFmtId="0" fontId="6" fillId="34" borderId="21" xfId="53" applyFont="1" applyFill="1" applyBorder="1" applyAlignment="1">
      <alignment horizontal="center"/>
      <protection/>
    </xf>
    <xf numFmtId="0" fontId="6" fillId="34" borderId="16" xfId="53" applyFont="1" applyFill="1" applyBorder="1" applyAlignment="1">
      <alignment horizontal="center"/>
      <protection/>
    </xf>
    <xf numFmtId="0" fontId="3" fillId="0" borderId="32" xfId="53" applyFont="1" applyFill="1" applyBorder="1" applyAlignment="1">
      <alignment horizontal="center"/>
      <protection/>
    </xf>
    <xf numFmtId="0" fontId="6" fillId="0" borderId="38" xfId="53" applyFont="1" applyFill="1" applyBorder="1" applyAlignment="1">
      <alignment horizontal="center"/>
      <protection/>
    </xf>
    <xf numFmtId="0" fontId="6" fillId="0" borderId="39" xfId="53" applyFont="1" applyFill="1" applyBorder="1" applyAlignment="1">
      <alignment horizontal="center"/>
      <protection/>
    </xf>
    <xf numFmtId="0" fontId="3" fillId="0" borderId="38" xfId="53" applyFont="1" applyFill="1" applyBorder="1" applyAlignment="1">
      <alignment horizontal="center"/>
      <protection/>
    </xf>
    <xf numFmtId="0" fontId="6" fillId="0" borderId="40" xfId="53" applyFont="1" applyFill="1" applyBorder="1" applyAlignment="1">
      <alignment horizontal="center"/>
      <protection/>
    </xf>
    <xf numFmtId="1" fontId="6" fillId="0" borderId="30" xfId="53" applyNumberFormat="1" applyFont="1" applyFill="1" applyBorder="1" applyAlignment="1">
      <alignment horizontal="centerContinuous"/>
      <protection/>
    </xf>
    <xf numFmtId="0" fontId="10" fillId="0" borderId="0" xfId="53" applyFont="1" applyBorder="1" applyAlignment="1">
      <alignment horizontal="left"/>
      <protection/>
    </xf>
    <xf numFmtId="0" fontId="0" fillId="0" borderId="0" xfId="0" applyFont="1" applyAlignment="1">
      <alignment/>
    </xf>
    <xf numFmtId="1" fontId="6" fillId="0" borderId="21" xfId="53" applyNumberFormat="1" applyFont="1" applyFill="1" applyBorder="1" applyAlignment="1">
      <alignment horizontal="center"/>
      <protection/>
    </xf>
    <xf numFmtId="0" fontId="13" fillId="0" borderId="22" xfId="0" applyFont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/>
      <protection/>
    </xf>
    <xf numFmtId="1" fontId="6" fillId="0" borderId="0" xfId="53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3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center"/>
      <protection/>
    </xf>
    <xf numFmtId="1" fontId="6" fillId="0" borderId="0" xfId="53" applyNumberFormat="1" applyFont="1" applyFill="1" applyBorder="1" applyAlignment="1">
      <alignment horizontal="centerContinuous"/>
      <protection/>
    </xf>
    <xf numFmtId="0" fontId="6" fillId="0" borderId="41" xfId="53" applyFont="1" applyFill="1" applyBorder="1" applyAlignment="1">
      <alignment horizontal="center"/>
      <protection/>
    </xf>
    <xf numFmtId="0" fontId="3" fillId="0" borderId="22" xfId="53" applyFont="1" applyFill="1" applyBorder="1" applyAlignment="1">
      <alignment horizontal="center"/>
      <protection/>
    </xf>
    <xf numFmtId="0" fontId="3" fillId="0" borderId="39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25" xfId="53" applyFont="1" applyFill="1" applyBorder="1" applyAlignment="1">
      <alignment horizontal="center"/>
      <protection/>
    </xf>
    <xf numFmtId="0" fontId="5" fillId="0" borderId="14" xfId="53" applyFont="1" applyFill="1" applyBorder="1" applyAlignment="1">
      <alignment horizontal="center"/>
      <protection/>
    </xf>
    <xf numFmtId="0" fontId="17" fillId="0" borderId="0" xfId="0" applyFont="1" applyAlignment="1">
      <alignment vertical="center"/>
    </xf>
    <xf numFmtId="1" fontId="6" fillId="0" borderId="22" xfId="53" applyNumberFormat="1" applyFont="1" applyFill="1" applyBorder="1" applyAlignment="1">
      <alignment horizontal="center"/>
      <protection/>
    </xf>
    <xf numFmtId="0" fontId="6" fillId="35" borderId="18" xfId="53" applyFont="1" applyFill="1" applyBorder="1" applyAlignment="1">
      <alignment horizontal="center"/>
      <protection/>
    </xf>
    <xf numFmtId="0" fontId="6" fillId="35" borderId="21" xfId="53" applyFont="1" applyFill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42" xfId="53" applyFont="1" applyFill="1" applyBorder="1" applyAlignment="1">
      <alignment horizontal="center"/>
      <protection/>
    </xf>
    <xf numFmtId="0" fontId="6" fillId="0" borderId="43" xfId="53" applyFont="1" applyFill="1" applyBorder="1" applyAlignment="1">
      <alignment horizontal="center"/>
      <protection/>
    </xf>
    <xf numFmtId="1" fontId="6" fillId="0" borderId="44" xfId="53" applyNumberFormat="1" applyFont="1" applyFill="1" applyBorder="1" applyAlignment="1">
      <alignment horizontal="center"/>
      <protection/>
    </xf>
    <xf numFmtId="0" fontId="16" fillId="33" borderId="24" xfId="53" applyFont="1" applyFill="1" applyBorder="1" applyAlignment="1">
      <alignment horizontal="left"/>
      <protection/>
    </xf>
    <xf numFmtId="0" fontId="0" fillId="0" borderId="24" xfId="52" applyFont="1" applyBorder="1" applyAlignment="1" applyProtection="1">
      <alignment horizontal="center" wrapText="1"/>
      <protection locked="0"/>
    </xf>
    <xf numFmtId="0" fontId="6" fillId="0" borderId="45" xfId="53" applyFont="1" applyFill="1" applyBorder="1" applyAlignment="1">
      <alignment horizontal="center"/>
      <protection/>
    </xf>
    <xf numFmtId="0" fontId="16" fillId="33" borderId="18" xfId="53" applyFont="1" applyFill="1" applyBorder="1" applyAlignment="1">
      <alignment horizontal="left"/>
      <protection/>
    </xf>
    <xf numFmtId="0" fontId="6" fillId="36" borderId="21" xfId="53" applyFont="1" applyFill="1" applyBorder="1" applyAlignment="1">
      <alignment horizontal="center"/>
      <protection/>
    </xf>
    <xf numFmtId="0" fontId="6" fillId="36" borderId="16" xfId="53" applyFont="1" applyFill="1" applyBorder="1" applyAlignment="1">
      <alignment horizontal="center"/>
      <protection/>
    </xf>
    <xf numFmtId="0" fontId="6" fillId="37" borderId="21" xfId="53" applyFont="1" applyFill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6" fillId="38" borderId="21" xfId="53" applyFont="1" applyFill="1" applyBorder="1" applyAlignment="1">
      <alignment horizontal="center"/>
      <protection/>
    </xf>
    <xf numFmtId="0" fontId="6" fillId="38" borderId="16" xfId="53" applyFont="1" applyFill="1" applyBorder="1" applyAlignment="1">
      <alignment horizontal="center"/>
      <protection/>
    </xf>
    <xf numFmtId="0" fontId="6" fillId="39" borderId="16" xfId="53" applyFont="1" applyFill="1" applyBorder="1" applyAlignment="1">
      <alignment horizontal="center"/>
      <protection/>
    </xf>
    <xf numFmtId="0" fontId="16" fillId="33" borderId="13" xfId="53" applyFont="1" applyFill="1" applyBorder="1" applyAlignment="1">
      <alignment horizontal="left"/>
      <protection/>
    </xf>
    <xf numFmtId="0" fontId="6" fillId="33" borderId="46" xfId="53" applyFont="1" applyFill="1" applyBorder="1" applyAlignment="1">
      <alignment horizontal="left"/>
      <protection/>
    </xf>
    <xf numFmtId="1" fontId="6" fillId="0" borderId="23" xfId="53" applyNumberFormat="1" applyFont="1" applyFill="1" applyBorder="1" applyAlignment="1">
      <alignment horizontal="center"/>
      <protection/>
    </xf>
    <xf numFmtId="0" fontId="6" fillId="39" borderId="19" xfId="53" applyFont="1" applyFill="1" applyBorder="1" applyAlignment="1">
      <alignment horizontal="center"/>
      <protection/>
    </xf>
    <xf numFmtId="0" fontId="14" fillId="0" borderId="47" xfId="0" applyFont="1" applyBorder="1" applyAlignment="1">
      <alignment horizontal="right" vertical="center" wrapText="1"/>
    </xf>
    <xf numFmtId="0" fontId="16" fillId="33" borderId="10" xfId="53" applyFont="1" applyFill="1" applyBorder="1" applyAlignment="1">
      <alignment horizontal="left"/>
      <protection/>
    </xf>
    <xf numFmtId="0" fontId="0" fillId="0" borderId="48" xfId="0" applyFont="1" applyBorder="1" applyAlignment="1">
      <alignment/>
    </xf>
    <xf numFmtId="0" fontId="0" fillId="40" borderId="32" xfId="53" applyFont="1" applyFill="1" applyBorder="1" applyAlignment="1">
      <alignment horizontal="center"/>
      <protection/>
    </xf>
    <xf numFmtId="0" fontId="0" fillId="40" borderId="18" xfId="53" applyFont="1" applyFill="1" applyBorder="1" applyAlignment="1">
      <alignment horizontal="center"/>
      <protection/>
    </xf>
    <xf numFmtId="0" fontId="0" fillId="39" borderId="16" xfId="53" applyFont="1" applyFill="1" applyBorder="1" applyAlignment="1">
      <alignment horizontal="center"/>
      <protection/>
    </xf>
    <xf numFmtId="0" fontId="0" fillId="39" borderId="15" xfId="53" applyFont="1" applyFill="1" applyBorder="1" applyAlignment="1">
      <alignment horizontal="center"/>
      <protection/>
    </xf>
    <xf numFmtId="0" fontId="0" fillId="39" borderId="18" xfId="53" applyFont="1" applyFill="1" applyBorder="1" applyAlignment="1">
      <alignment horizontal="center"/>
      <protection/>
    </xf>
    <xf numFmtId="0" fontId="6" fillId="37" borderId="13" xfId="53" applyFont="1" applyFill="1" applyBorder="1" applyAlignment="1">
      <alignment horizontal="center"/>
      <protection/>
    </xf>
    <xf numFmtId="0" fontId="0" fillId="41" borderId="32" xfId="53" applyFont="1" applyFill="1" applyBorder="1" applyAlignment="1">
      <alignment horizontal="center"/>
      <protection/>
    </xf>
    <xf numFmtId="0" fontId="0" fillId="36" borderId="32" xfId="53" applyFont="1" applyFill="1" applyBorder="1" applyAlignment="1">
      <alignment horizontal="center"/>
      <protection/>
    </xf>
    <xf numFmtId="0" fontId="6" fillId="38" borderId="13" xfId="53" applyFont="1" applyFill="1" applyBorder="1" applyAlignment="1">
      <alignment horizontal="center"/>
      <protection/>
    </xf>
    <xf numFmtId="0" fontId="6" fillId="0" borderId="49" xfId="53" applyFont="1" applyFill="1" applyBorder="1" applyAlignment="1">
      <alignment horizontal="center"/>
      <protection/>
    </xf>
    <xf numFmtId="0" fontId="6" fillId="0" borderId="44" xfId="53" applyFont="1" applyFill="1" applyBorder="1" applyAlignment="1">
      <alignment horizontal="center"/>
      <protection/>
    </xf>
    <xf numFmtId="0" fontId="6" fillId="0" borderId="48" xfId="53" applyFont="1" applyFill="1" applyBorder="1" applyAlignment="1">
      <alignment horizontal="center"/>
      <protection/>
    </xf>
    <xf numFmtId="0" fontId="6" fillId="0" borderId="50" xfId="53" applyFont="1" applyFill="1" applyBorder="1" applyAlignment="1">
      <alignment horizontal="center"/>
      <protection/>
    </xf>
    <xf numFmtId="0" fontId="3" fillId="0" borderId="30" xfId="53" applyFont="1" applyFill="1" applyBorder="1" applyAlignment="1">
      <alignment horizontal="center"/>
      <protection/>
    </xf>
    <xf numFmtId="0" fontId="6" fillId="0" borderId="51" xfId="53" applyFont="1" applyFill="1" applyBorder="1" applyAlignment="1">
      <alignment horizontal="center"/>
      <protection/>
    </xf>
    <xf numFmtId="1" fontId="6" fillId="0" borderId="30" xfId="53" applyNumberFormat="1" applyFont="1" applyFill="1" applyBorder="1" applyAlignment="1">
      <alignment horizontal="center"/>
      <protection/>
    </xf>
    <xf numFmtId="1" fontId="6" fillId="0" borderId="29" xfId="53" applyNumberFormat="1" applyFont="1" applyFill="1" applyBorder="1" applyAlignment="1">
      <alignment horizontal="center"/>
      <protection/>
    </xf>
    <xf numFmtId="0" fontId="13" fillId="0" borderId="21" xfId="0" applyFont="1" applyBorder="1" applyAlignment="1">
      <alignment horizontal="center" vertical="center" wrapText="1"/>
    </xf>
    <xf numFmtId="0" fontId="6" fillId="0" borderId="34" xfId="53" applyFont="1" applyFill="1" applyBorder="1" applyAlignment="1">
      <alignment horizontal="center"/>
      <protection/>
    </xf>
    <xf numFmtId="0" fontId="6" fillId="0" borderId="33" xfId="53" applyFont="1" applyFill="1" applyBorder="1" applyAlignment="1">
      <alignment horizontal="center"/>
      <protection/>
    </xf>
    <xf numFmtId="1" fontId="6" fillId="0" borderId="22" xfId="53" applyNumberFormat="1" applyFont="1" applyFill="1" applyBorder="1" applyAlignment="1">
      <alignment horizontal="centerContinuous"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46" xfId="53" applyFont="1" applyFill="1" applyBorder="1" applyAlignment="1">
      <alignment horizontal="center"/>
      <protection/>
    </xf>
    <xf numFmtId="0" fontId="0" fillId="0" borderId="22" xfId="0" applyFont="1" applyBorder="1" applyAlignment="1">
      <alignment/>
    </xf>
    <xf numFmtId="0" fontId="3" fillId="0" borderId="33" xfId="53" applyFont="1" applyFill="1" applyBorder="1" applyAlignment="1">
      <alignment horizontal="center"/>
      <protection/>
    </xf>
    <xf numFmtId="0" fontId="0" fillId="0" borderId="20" xfId="0" applyFont="1" applyBorder="1" applyAlignment="1">
      <alignment/>
    </xf>
    <xf numFmtId="1" fontId="6" fillId="0" borderId="29" xfId="53" applyNumberFormat="1" applyFont="1" applyFill="1" applyBorder="1" applyAlignment="1">
      <alignment horizontal="centerContinuous"/>
      <protection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39" borderId="38" xfId="53" applyFont="1" applyFill="1" applyBorder="1" applyAlignment="1">
      <alignment horizontal="center"/>
      <protection/>
    </xf>
    <xf numFmtId="0" fontId="6" fillId="42" borderId="16" xfId="53" applyFont="1" applyFill="1" applyBorder="1" applyAlignment="1">
      <alignment horizontal="center"/>
      <protection/>
    </xf>
    <xf numFmtId="0" fontId="6" fillId="39" borderId="10" xfId="53" applyFont="1" applyFill="1" applyBorder="1" applyAlignment="1">
      <alignment horizontal="center"/>
      <protection/>
    </xf>
    <xf numFmtId="0" fontId="6" fillId="39" borderId="13" xfId="53" applyFont="1" applyFill="1" applyBorder="1" applyAlignment="1">
      <alignment horizontal="center"/>
      <protection/>
    </xf>
    <xf numFmtId="0" fontId="6" fillId="39" borderId="15" xfId="53" applyFont="1" applyFill="1" applyBorder="1" applyAlignment="1">
      <alignment horizontal="center"/>
      <protection/>
    </xf>
    <xf numFmtId="0" fontId="16" fillId="33" borderId="21" xfId="53" applyFont="1" applyFill="1" applyBorder="1" applyAlignment="1">
      <alignment horizontal="left"/>
      <protection/>
    </xf>
    <xf numFmtId="0" fontId="3" fillId="0" borderId="26" xfId="53" applyFont="1" applyFill="1" applyBorder="1" applyAlignment="1">
      <alignment horizontal="center"/>
      <protection/>
    </xf>
    <xf numFmtId="0" fontId="3" fillId="0" borderId="52" xfId="53" applyFont="1" applyFill="1" applyBorder="1" applyAlignment="1">
      <alignment horizontal="center"/>
      <protection/>
    </xf>
    <xf numFmtId="1" fontId="6" fillId="0" borderId="26" xfId="53" applyNumberFormat="1" applyFont="1" applyFill="1" applyBorder="1" applyAlignment="1">
      <alignment horizontal="center"/>
      <protection/>
    </xf>
    <xf numFmtId="0" fontId="3" fillId="0" borderId="46" xfId="53" applyFont="1" applyFill="1" applyBorder="1" applyAlignment="1">
      <alignment horizontal="center"/>
      <protection/>
    </xf>
    <xf numFmtId="0" fontId="6" fillId="39" borderId="46" xfId="53" applyFont="1" applyFill="1" applyBorder="1" applyAlignment="1">
      <alignment horizontal="center"/>
      <protection/>
    </xf>
    <xf numFmtId="0" fontId="6" fillId="39" borderId="0" xfId="53" applyFont="1" applyFill="1" applyBorder="1" applyAlignment="1">
      <alignment horizontal="center"/>
      <protection/>
    </xf>
    <xf numFmtId="1" fontId="6" fillId="0" borderId="52" xfId="53" applyNumberFormat="1" applyFont="1" applyFill="1" applyBorder="1" applyAlignment="1">
      <alignment horizontal="center"/>
      <protection/>
    </xf>
    <xf numFmtId="0" fontId="0" fillId="36" borderId="19" xfId="53" applyFont="1" applyFill="1" applyBorder="1" applyAlignment="1">
      <alignment horizontal="center"/>
      <protection/>
    </xf>
    <xf numFmtId="0" fontId="0" fillId="39" borderId="13" xfId="53" applyFont="1" applyFill="1" applyBorder="1" applyAlignment="1">
      <alignment horizontal="center"/>
      <protection/>
    </xf>
    <xf numFmtId="0" fontId="0" fillId="39" borderId="33" xfId="53" applyFont="1" applyFill="1" applyBorder="1" applyAlignment="1">
      <alignment horizontal="center"/>
      <protection/>
    </xf>
    <xf numFmtId="0" fontId="0" fillId="36" borderId="33" xfId="53" applyFont="1" applyFill="1" applyBorder="1" applyAlignment="1">
      <alignment horizontal="center"/>
      <protection/>
    </xf>
    <xf numFmtId="0" fontId="6" fillId="38" borderId="23" xfId="53" applyFont="1" applyFill="1" applyBorder="1" applyAlignment="1">
      <alignment horizontal="center"/>
      <protection/>
    </xf>
    <xf numFmtId="0" fontId="6" fillId="33" borderId="53" xfId="53" applyFont="1" applyFill="1" applyBorder="1" applyAlignment="1">
      <alignment horizontal="left"/>
      <protection/>
    </xf>
    <xf numFmtId="0" fontId="6" fillId="0" borderId="47" xfId="53" applyFont="1" applyFill="1" applyBorder="1" applyAlignment="1">
      <alignment horizontal="center"/>
      <protection/>
    </xf>
    <xf numFmtId="0" fontId="6" fillId="0" borderId="54" xfId="53" applyFont="1" applyFill="1" applyBorder="1" applyAlignment="1">
      <alignment horizontal="center"/>
      <protection/>
    </xf>
    <xf numFmtId="0" fontId="6" fillId="0" borderId="47" xfId="53" applyFont="1" applyFill="1" applyBorder="1" applyAlignment="1">
      <alignment horizontal="center"/>
      <protection/>
    </xf>
    <xf numFmtId="0" fontId="6" fillId="36" borderId="13" xfId="53" applyFont="1" applyFill="1" applyBorder="1" applyAlignment="1">
      <alignment horizontal="center"/>
      <protection/>
    </xf>
    <xf numFmtId="1" fontId="6" fillId="0" borderId="45" xfId="53" applyNumberFormat="1" applyFont="1" applyFill="1" applyBorder="1" applyAlignment="1">
      <alignment horizontal="center"/>
      <protection/>
    </xf>
    <xf numFmtId="0" fontId="16" fillId="33" borderId="55" xfId="53" applyFont="1" applyFill="1" applyBorder="1" applyAlignment="1">
      <alignment horizontal="left"/>
      <protection/>
    </xf>
    <xf numFmtId="0" fontId="6" fillId="37" borderId="47" xfId="53" applyFont="1" applyFill="1" applyBorder="1" applyAlignment="1">
      <alignment horizontal="center"/>
      <protection/>
    </xf>
    <xf numFmtId="0" fontId="0" fillId="41" borderId="11" xfId="53" applyFont="1" applyFill="1" applyBorder="1" applyAlignment="1">
      <alignment horizontal="center"/>
      <protection/>
    </xf>
    <xf numFmtId="0" fontId="0" fillId="41" borderId="12" xfId="53" applyFont="1" applyFill="1" applyBorder="1" applyAlignment="1">
      <alignment horizontal="center"/>
      <protection/>
    </xf>
    <xf numFmtId="0" fontId="0" fillId="41" borderId="53" xfId="53" applyFont="1" applyFill="1" applyBorder="1" applyAlignment="1">
      <alignment horizont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12" xfId="53" applyFont="1" applyFill="1" applyBorder="1" applyAlignment="1">
      <alignment horizontal="center"/>
      <protection/>
    </xf>
    <xf numFmtId="0" fontId="16" fillId="33" borderId="16" xfId="53" applyFont="1" applyFill="1" applyBorder="1" applyAlignment="1">
      <alignment horizontal="left"/>
      <protection/>
    </xf>
    <xf numFmtId="0" fontId="6" fillId="0" borderId="46" xfId="53" applyFont="1" applyFill="1" applyBorder="1" applyAlignment="1">
      <alignment horizontal="left"/>
      <protection/>
    </xf>
    <xf numFmtId="0" fontId="15" fillId="0" borderId="35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center"/>
      <protection/>
    </xf>
    <xf numFmtId="0" fontId="13" fillId="0" borderId="2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right" vertical="center" wrapText="1"/>
    </xf>
    <xf numFmtId="0" fontId="6" fillId="39" borderId="33" xfId="53" applyFont="1" applyFill="1" applyBorder="1" applyAlignment="1">
      <alignment horizontal="center"/>
      <protection/>
    </xf>
    <xf numFmtId="0" fontId="6" fillId="0" borderId="56" xfId="53" applyFont="1" applyFill="1" applyBorder="1" applyAlignment="1">
      <alignment horizontal="center"/>
      <protection/>
    </xf>
    <xf numFmtId="0" fontId="3" fillId="0" borderId="57" xfId="53" applyFont="1" applyFill="1" applyBorder="1" applyAlignment="1">
      <alignment horizontal="center"/>
      <protection/>
    </xf>
    <xf numFmtId="1" fontId="6" fillId="0" borderId="56" xfId="53" applyNumberFormat="1" applyFont="1" applyFill="1" applyBorder="1" applyAlignment="1">
      <alignment horizontal="center"/>
      <protection/>
    </xf>
    <xf numFmtId="0" fontId="6" fillId="39" borderId="58" xfId="53" applyFont="1" applyFill="1" applyBorder="1" applyAlignment="1">
      <alignment horizontal="center"/>
      <protection/>
    </xf>
    <xf numFmtId="0" fontId="6" fillId="0" borderId="59" xfId="53" applyFont="1" applyFill="1" applyBorder="1" applyAlignment="1">
      <alignment horizontal="center"/>
      <protection/>
    </xf>
    <xf numFmtId="1" fontId="6" fillId="0" borderId="52" xfId="53" applyNumberFormat="1" applyFont="1" applyFill="1" applyBorder="1" applyAlignment="1">
      <alignment horizontal="centerContinuous"/>
      <protection/>
    </xf>
    <xf numFmtId="0" fontId="6" fillId="0" borderId="52" xfId="53" applyFont="1" applyFill="1" applyBorder="1" applyAlignment="1">
      <alignment horizontal="center"/>
      <protection/>
    </xf>
    <xf numFmtId="0" fontId="6" fillId="0" borderId="53" xfId="53" applyFont="1" applyFill="1" applyBorder="1" applyAlignment="1">
      <alignment horizontal="center"/>
      <protection/>
    </xf>
    <xf numFmtId="0" fontId="6" fillId="39" borderId="57" xfId="53" applyFont="1" applyFill="1" applyBorder="1" applyAlignment="1">
      <alignment horizontal="center"/>
      <protection/>
    </xf>
    <xf numFmtId="0" fontId="6" fillId="37" borderId="23" xfId="53" applyFont="1" applyFill="1" applyBorder="1" applyAlignment="1">
      <alignment horizontal="center"/>
      <protection/>
    </xf>
    <xf numFmtId="1" fontId="6" fillId="0" borderId="24" xfId="53" applyNumberFormat="1" applyFont="1" applyFill="1" applyBorder="1" applyAlignment="1">
      <alignment horizontal="center"/>
      <protection/>
    </xf>
    <xf numFmtId="0" fontId="9" fillId="0" borderId="60" xfId="0" applyFont="1" applyBorder="1" applyAlignment="1">
      <alignment horizontal="center" vertical="center"/>
    </xf>
    <xf numFmtId="1" fontId="18" fillId="0" borderId="60" xfId="53" applyNumberFormat="1" applyFont="1" applyFill="1" applyBorder="1" applyAlignment="1">
      <alignment horizontal="center" vertical="center"/>
      <protection/>
    </xf>
    <xf numFmtId="1" fontId="18" fillId="0" borderId="61" xfId="53" applyNumberFormat="1" applyFont="1" applyFill="1" applyBorder="1" applyAlignment="1">
      <alignment horizontal="center" vertical="center"/>
      <protection/>
    </xf>
    <xf numFmtId="1" fontId="18" fillId="0" borderId="62" xfId="53" applyNumberFormat="1" applyFont="1" applyFill="1" applyBorder="1" applyAlignment="1">
      <alignment horizontal="center" vertical="center"/>
      <protection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20" fillId="0" borderId="24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9" fillId="0" borderId="65" xfId="52" applyFont="1" applyFill="1" applyBorder="1" applyAlignment="1" applyProtection="1">
      <alignment horizontal="center" vertical="center"/>
      <protection locked="0"/>
    </xf>
    <xf numFmtId="0" fontId="19" fillId="0" borderId="66" xfId="52" applyFont="1" applyFill="1" applyBorder="1" applyAlignment="1" applyProtection="1">
      <alignment horizontal="center" vertical="center"/>
      <protection locked="0"/>
    </xf>
    <xf numFmtId="0" fontId="19" fillId="0" borderId="67" xfId="52" applyFont="1" applyFill="1" applyBorder="1" applyAlignment="1" applyProtection="1">
      <alignment horizontal="center" vertical="center"/>
      <protection locked="0"/>
    </xf>
    <xf numFmtId="1" fontId="18" fillId="0" borderId="68" xfId="53" applyNumberFormat="1" applyFont="1" applyFill="1" applyBorder="1" applyAlignment="1">
      <alignment horizontal="center" vertical="center"/>
      <protection/>
    </xf>
    <xf numFmtId="0" fontId="18" fillId="0" borderId="69" xfId="53" applyFont="1" applyFill="1" applyBorder="1" applyAlignment="1">
      <alignment horizontal="center" vertical="center"/>
      <protection/>
    </xf>
    <xf numFmtId="0" fontId="18" fillId="0" borderId="70" xfId="53" applyFont="1" applyFill="1" applyBorder="1" applyAlignment="1">
      <alignment horizontal="center" vertical="center"/>
      <protection/>
    </xf>
    <xf numFmtId="1" fontId="9" fillId="0" borderId="71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1" fontId="18" fillId="0" borderId="72" xfId="53" applyNumberFormat="1" applyFont="1" applyFill="1" applyBorder="1" applyAlignment="1">
      <alignment horizontal="center" vertical="center"/>
      <protection/>
    </xf>
    <xf numFmtId="0" fontId="18" fillId="0" borderId="73" xfId="53" applyFont="1" applyFill="1" applyBorder="1" applyAlignment="1">
      <alignment horizontal="center" vertical="center"/>
      <protection/>
    </xf>
    <xf numFmtId="0" fontId="18" fillId="0" borderId="74" xfId="53" applyFont="1" applyFill="1" applyBorder="1" applyAlignment="1">
      <alignment horizontal="center" vertical="center"/>
      <protection/>
    </xf>
    <xf numFmtId="0" fontId="9" fillId="0" borderId="75" xfId="0" applyFont="1" applyBorder="1" applyAlignment="1">
      <alignment horizontal="right" vertical="center"/>
    </xf>
    <xf numFmtId="0" fontId="9" fillId="0" borderId="76" xfId="0" applyFont="1" applyBorder="1" applyAlignment="1">
      <alignment horizontal="right" vertical="center"/>
    </xf>
    <xf numFmtId="0" fontId="9" fillId="0" borderId="7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78" xfId="0" applyFont="1" applyBorder="1" applyAlignment="1">
      <alignment horizontal="right" vertical="center"/>
    </xf>
    <xf numFmtId="0" fontId="9" fillId="0" borderId="79" xfId="0" applyFont="1" applyBorder="1" applyAlignment="1">
      <alignment horizontal="right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53" applyFont="1" applyBorder="1" applyAlignment="1">
      <alignment horizontal="center" vertical="center"/>
      <protection/>
    </xf>
    <xf numFmtId="0" fontId="0" fillId="0" borderId="10" xfId="52" applyFont="1" applyBorder="1" applyAlignment="1" applyProtection="1">
      <alignment horizontal="center" vertical="top" wrapText="1"/>
      <protection locked="0"/>
    </xf>
    <xf numFmtId="0" fontId="0" fillId="0" borderId="11" xfId="52" applyFont="1" applyBorder="1" applyAlignment="1" applyProtection="1">
      <alignment horizontal="center" vertical="top" wrapText="1"/>
      <protection locked="0"/>
    </xf>
    <xf numFmtId="0" fontId="6" fillId="0" borderId="24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34" xfId="53" applyFont="1" applyBorder="1" applyAlignment="1">
      <alignment horizontal="center" vertical="center"/>
      <protection/>
    </xf>
    <xf numFmtId="0" fontId="6" fillId="0" borderId="46" xfId="53" applyFont="1" applyBorder="1" applyAlignment="1">
      <alignment horizontal="center" vertical="center"/>
      <protection/>
    </xf>
    <xf numFmtId="0" fontId="6" fillId="0" borderId="53" xfId="53" applyFont="1" applyBorder="1" applyAlignment="1">
      <alignment horizontal="center" vertical="center"/>
      <protection/>
    </xf>
    <xf numFmtId="0" fontId="0" fillId="0" borderId="23" xfId="52" applyFont="1" applyBorder="1" applyAlignment="1" applyProtection="1">
      <alignment horizontal="center" vertical="center"/>
      <protection locked="0"/>
    </xf>
    <xf numFmtId="0" fontId="0" fillId="0" borderId="13" xfId="52" applyFont="1" applyBorder="1" applyAlignment="1" applyProtection="1">
      <alignment horizontal="center" vertical="center"/>
      <protection locked="0"/>
    </xf>
    <xf numFmtId="0" fontId="0" fillId="0" borderId="47" xfId="52" applyFont="1" applyBorder="1" applyAlignment="1" applyProtection="1">
      <alignment horizontal="center" vertical="center"/>
      <protection locked="0"/>
    </xf>
    <xf numFmtId="0" fontId="6" fillId="0" borderId="24" xfId="5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1997 - 2001 (14.10.1997) " xfId="51"/>
    <cellStyle name="Normalny_CHODNIKI_2" xfId="52"/>
    <cellStyle name="Normalny_Harm-przod" xfId="53"/>
    <cellStyle name="Normalny_Wrzesień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5"/>
  <sheetViews>
    <sheetView showGridLines="0" tabSelected="1" zoomScale="70" zoomScaleNormal="70" zoomScaleSheetLayoutView="25" zoomScalePageLayoutView="0" workbookViewId="0" topLeftCell="A1">
      <selection activeCell="E11" sqref="E11"/>
    </sheetView>
  </sheetViews>
  <sheetFormatPr defaultColWidth="9.140625" defaultRowHeight="12.75"/>
  <cols>
    <col min="1" max="1" width="11.7109375" style="0" customWidth="1"/>
    <col min="2" max="2" width="14.57421875" style="0" customWidth="1"/>
    <col min="3" max="3" width="31.7109375" style="0" customWidth="1"/>
    <col min="5" max="5" width="7.140625" style="0" customWidth="1"/>
    <col min="6" max="11" width="9.7109375" style="0" customWidth="1"/>
    <col min="12" max="14" width="10.421875" style="0" bestFit="1" customWidth="1"/>
    <col min="16" max="18" width="10.421875" style="0" bestFit="1" customWidth="1"/>
    <col min="19" max="19" width="10.57421875" style="0" customWidth="1"/>
    <col min="20" max="21" width="10.421875" style="0" bestFit="1" customWidth="1"/>
    <col min="23" max="24" width="10.421875" style="0" bestFit="1" customWidth="1"/>
    <col min="27" max="28" width="10.421875" style="0" bestFit="1" customWidth="1"/>
  </cols>
  <sheetData>
    <row r="1" spans="1:2" ht="20.25">
      <c r="A1" s="1" t="s">
        <v>0</v>
      </c>
      <c r="B1" s="2"/>
    </row>
    <row r="2" spans="1:6" ht="20.25">
      <c r="A2" s="1" t="s">
        <v>1</v>
      </c>
      <c r="B2" s="3"/>
      <c r="C2" s="4"/>
      <c r="D2" s="4"/>
      <c r="E2" s="4"/>
      <c r="F2" s="4"/>
    </row>
    <row r="3" spans="1:6" ht="27.75" customHeight="1">
      <c r="A3" s="1" t="s">
        <v>2</v>
      </c>
      <c r="B3" s="5"/>
      <c r="C3" s="6"/>
      <c r="E3" s="7"/>
      <c r="F3" s="7"/>
    </row>
    <row r="4" spans="1:11" ht="35.25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6" ht="18.75" thickBot="1">
      <c r="A5" s="8" t="s">
        <v>60</v>
      </c>
      <c r="B5" s="9">
        <v>40243</v>
      </c>
      <c r="C5" s="64" t="s">
        <v>44</v>
      </c>
      <c r="D5" s="10"/>
      <c r="E5" s="64"/>
      <c r="F5" s="10"/>
    </row>
    <row r="6" spans="1:30" ht="37.5" customHeight="1">
      <c r="A6" s="224" t="s">
        <v>3</v>
      </c>
      <c r="B6" s="227" t="s">
        <v>62</v>
      </c>
      <c r="C6" s="230" t="s">
        <v>4</v>
      </c>
      <c r="D6" s="91" t="s">
        <v>5</v>
      </c>
      <c r="E6" s="219" t="s">
        <v>6</v>
      </c>
      <c r="F6" s="219" t="s">
        <v>7</v>
      </c>
      <c r="G6" s="214">
        <v>2010</v>
      </c>
      <c r="H6" s="214"/>
      <c r="I6" s="214"/>
      <c r="J6" s="214"/>
      <c r="K6" s="215"/>
      <c r="L6" s="216">
        <v>2011</v>
      </c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5"/>
      <c r="X6" s="216">
        <v>2012</v>
      </c>
      <c r="Y6" s="214"/>
      <c r="Z6" s="214"/>
      <c r="AA6" s="214"/>
      <c r="AB6" s="214"/>
      <c r="AC6" s="214"/>
      <c r="AD6" s="215"/>
    </row>
    <row r="7" spans="1:30" ht="24.75" customHeight="1">
      <c r="A7" s="225"/>
      <c r="B7" s="228"/>
      <c r="C7" s="231"/>
      <c r="D7" s="217" t="s">
        <v>8</v>
      </c>
      <c r="E7" s="220"/>
      <c r="F7" s="222"/>
      <c r="G7" s="12" t="s">
        <v>16</v>
      </c>
      <c r="H7" s="12" t="s">
        <v>17</v>
      </c>
      <c r="I7" s="12" t="s">
        <v>18</v>
      </c>
      <c r="J7" s="12" t="s">
        <v>19</v>
      </c>
      <c r="K7" s="67" t="s">
        <v>20</v>
      </c>
      <c r="L7" s="125" t="s">
        <v>9</v>
      </c>
      <c r="M7" s="12" t="s">
        <v>10</v>
      </c>
      <c r="N7" s="12" t="s">
        <v>11</v>
      </c>
      <c r="O7" s="12" t="s">
        <v>12</v>
      </c>
      <c r="P7" s="12" t="s">
        <v>13</v>
      </c>
      <c r="Q7" s="12" t="s">
        <v>14</v>
      </c>
      <c r="R7" s="12" t="s">
        <v>15</v>
      </c>
      <c r="S7" s="12" t="s">
        <v>16</v>
      </c>
      <c r="T7" s="12" t="s">
        <v>17</v>
      </c>
      <c r="U7" s="12" t="s">
        <v>18</v>
      </c>
      <c r="V7" s="12" t="s">
        <v>19</v>
      </c>
      <c r="W7" s="67" t="s">
        <v>20</v>
      </c>
      <c r="X7" s="173" t="s">
        <v>9</v>
      </c>
      <c r="Y7" s="12" t="s">
        <v>10</v>
      </c>
      <c r="Z7" s="12" t="s">
        <v>11</v>
      </c>
      <c r="AA7" s="12" t="s">
        <v>12</v>
      </c>
      <c r="AB7" s="12" t="s">
        <v>13</v>
      </c>
      <c r="AC7" s="12" t="s">
        <v>14</v>
      </c>
      <c r="AD7" s="174" t="s">
        <v>15</v>
      </c>
    </row>
    <row r="8" spans="1:30" ht="14.25" customHeight="1" thickBot="1">
      <c r="A8" s="226"/>
      <c r="B8" s="229"/>
      <c r="C8" s="232"/>
      <c r="D8" s="218"/>
      <c r="E8" s="221"/>
      <c r="F8" s="223"/>
      <c r="G8" s="13">
        <v>22</v>
      </c>
      <c r="H8" s="13">
        <v>22</v>
      </c>
      <c r="I8" s="13">
        <v>21</v>
      </c>
      <c r="J8" s="13">
        <v>20</v>
      </c>
      <c r="K8" s="14">
        <v>22</v>
      </c>
      <c r="L8" s="105">
        <v>22</v>
      </c>
      <c r="M8" s="13">
        <v>20</v>
      </c>
      <c r="N8" s="13">
        <v>23</v>
      </c>
      <c r="O8" s="13">
        <v>19</v>
      </c>
      <c r="P8" s="13">
        <v>21</v>
      </c>
      <c r="Q8" s="13">
        <v>21</v>
      </c>
      <c r="R8" s="13">
        <v>21</v>
      </c>
      <c r="S8" s="13">
        <v>22</v>
      </c>
      <c r="T8" s="13">
        <v>21</v>
      </c>
      <c r="U8" s="13">
        <v>22</v>
      </c>
      <c r="V8" s="13">
        <v>20</v>
      </c>
      <c r="W8" s="14">
        <v>18</v>
      </c>
      <c r="X8" s="175">
        <v>22</v>
      </c>
      <c r="Y8" s="13">
        <v>20</v>
      </c>
      <c r="Z8" s="13">
        <v>22</v>
      </c>
      <c r="AA8" s="13">
        <v>20</v>
      </c>
      <c r="AB8" s="13">
        <v>21</v>
      </c>
      <c r="AC8" s="13">
        <v>20</v>
      </c>
      <c r="AD8" s="14">
        <v>22</v>
      </c>
    </row>
    <row r="9" spans="1:30" ht="12.75" customHeight="1">
      <c r="A9" s="49" t="s">
        <v>28</v>
      </c>
      <c r="B9" s="194" t="s">
        <v>63</v>
      </c>
      <c r="C9" s="143" t="s">
        <v>36</v>
      </c>
      <c r="D9" s="98" t="s">
        <v>21</v>
      </c>
      <c r="E9" s="97">
        <v>410</v>
      </c>
      <c r="F9" s="39" t="s">
        <v>61</v>
      </c>
      <c r="G9" s="66">
        <v>210</v>
      </c>
      <c r="H9" s="66">
        <v>220</v>
      </c>
      <c r="I9" s="66">
        <v>210</v>
      </c>
      <c r="J9" s="66">
        <v>80</v>
      </c>
      <c r="K9" s="31"/>
      <c r="L9" s="45"/>
      <c r="M9" s="44"/>
      <c r="N9" s="44"/>
      <c r="O9" s="44"/>
      <c r="P9" s="44"/>
      <c r="Q9" s="44"/>
      <c r="R9" s="44"/>
      <c r="S9" s="44"/>
      <c r="T9" s="44"/>
      <c r="U9" s="44"/>
      <c r="V9" s="44"/>
      <c r="W9" s="43"/>
      <c r="X9" s="129"/>
      <c r="Y9" s="26"/>
      <c r="Z9" s="26"/>
      <c r="AA9" s="26"/>
      <c r="AB9" s="26"/>
      <c r="AC9" s="26"/>
      <c r="AD9" s="31"/>
    </row>
    <row r="10" spans="1:30" ht="12.75" customHeight="1">
      <c r="A10" s="48"/>
      <c r="B10" s="195"/>
      <c r="C10" s="169"/>
      <c r="D10" s="99" t="s">
        <v>35</v>
      </c>
      <c r="E10" s="86"/>
      <c r="F10" s="21"/>
      <c r="G10" s="110"/>
      <c r="H10" s="110"/>
      <c r="I10" s="110"/>
      <c r="J10" s="110"/>
      <c r="K10" s="24"/>
      <c r="L10" s="23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4"/>
      <c r="X10" s="127"/>
      <c r="Y10" s="22"/>
      <c r="Z10" s="22"/>
      <c r="AA10" s="22"/>
      <c r="AB10" s="22"/>
      <c r="AC10" s="22"/>
      <c r="AD10" s="24"/>
    </row>
    <row r="11" spans="1:30" ht="12.75" customHeight="1">
      <c r="A11" s="49" t="s">
        <v>28</v>
      </c>
      <c r="B11" s="195"/>
      <c r="C11" s="143" t="s">
        <v>37</v>
      </c>
      <c r="D11" s="98" t="s">
        <v>21</v>
      </c>
      <c r="E11" s="97">
        <v>410</v>
      </c>
      <c r="F11" s="39" t="s">
        <v>61</v>
      </c>
      <c r="G11" s="17"/>
      <c r="H11" s="17"/>
      <c r="I11" s="17"/>
      <c r="J11" s="17"/>
      <c r="K11" s="83">
        <v>95</v>
      </c>
      <c r="L11" s="45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3"/>
      <c r="X11" s="129"/>
      <c r="Y11" s="26"/>
      <c r="Z11" s="26"/>
      <c r="AA11" s="26"/>
      <c r="AB11" s="26"/>
      <c r="AC11" s="26"/>
      <c r="AD11" s="31"/>
    </row>
    <row r="12" spans="1:30" ht="12.75" customHeight="1">
      <c r="A12" s="48"/>
      <c r="B12" s="195"/>
      <c r="C12" s="169"/>
      <c r="D12" s="99" t="s">
        <v>35</v>
      </c>
      <c r="E12" s="86"/>
      <c r="F12" s="21"/>
      <c r="G12" s="22"/>
      <c r="H12" s="22"/>
      <c r="I12" s="22"/>
      <c r="J12" s="22"/>
      <c r="K12" s="111"/>
      <c r="L12" s="23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4"/>
      <c r="X12" s="127"/>
      <c r="Y12" s="22"/>
      <c r="Z12" s="22"/>
      <c r="AA12" s="22"/>
      <c r="AB12" s="22"/>
      <c r="AC12" s="22"/>
      <c r="AD12" s="24"/>
    </row>
    <row r="13" spans="1:30" ht="12.75" customHeight="1">
      <c r="A13" s="49" t="s">
        <v>28</v>
      </c>
      <c r="B13" s="195"/>
      <c r="C13" s="101" t="s">
        <v>38</v>
      </c>
      <c r="D13" s="98" t="s">
        <v>21</v>
      </c>
      <c r="E13" s="97">
        <v>410</v>
      </c>
      <c r="F13" s="39" t="s">
        <v>61</v>
      </c>
      <c r="G13" s="66"/>
      <c r="H13" s="66"/>
      <c r="I13" s="26"/>
      <c r="J13" s="26"/>
      <c r="K13" s="131"/>
      <c r="L13" s="146">
        <v>180</v>
      </c>
      <c r="M13" s="66">
        <v>70</v>
      </c>
      <c r="N13" s="27"/>
      <c r="O13" s="26"/>
      <c r="P13" s="26"/>
      <c r="Q13" s="26"/>
      <c r="R13" s="26"/>
      <c r="S13" s="26"/>
      <c r="T13" s="26"/>
      <c r="U13" s="26"/>
      <c r="V13" s="26"/>
      <c r="W13" s="31"/>
      <c r="X13" s="129"/>
      <c r="Y13" s="26"/>
      <c r="Z13" s="26"/>
      <c r="AA13" s="26"/>
      <c r="AB13" s="26"/>
      <c r="AC13" s="26"/>
      <c r="AD13" s="31"/>
    </row>
    <row r="14" spans="1:30" ht="12.75" customHeight="1">
      <c r="A14" s="102"/>
      <c r="B14" s="195"/>
      <c r="C14" s="101"/>
      <c r="D14" s="116" t="s">
        <v>35</v>
      </c>
      <c r="E14" s="42"/>
      <c r="F14" s="21"/>
      <c r="G14" s="28"/>
      <c r="H14" s="28"/>
      <c r="I14" s="17"/>
      <c r="J14" s="17"/>
      <c r="K14" s="137"/>
      <c r="L14" s="153"/>
      <c r="M14" s="152"/>
      <c r="N14" s="28"/>
      <c r="O14" s="17"/>
      <c r="P14" s="17"/>
      <c r="Q14" s="17"/>
      <c r="R14" s="17"/>
      <c r="S14" s="17"/>
      <c r="T14" s="17"/>
      <c r="U14" s="17"/>
      <c r="V14" s="17"/>
      <c r="W14" s="18"/>
      <c r="X14" s="127"/>
      <c r="Y14" s="22"/>
      <c r="Z14" s="22"/>
      <c r="AA14" s="22"/>
      <c r="AB14" s="22"/>
      <c r="AC14" s="22"/>
      <c r="AD14" s="24"/>
    </row>
    <row r="15" spans="1:30" ht="12.75" customHeight="1">
      <c r="A15" s="49" t="s">
        <v>28</v>
      </c>
      <c r="B15" s="195"/>
      <c r="C15" s="143" t="s">
        <v>45</v>
      </c>
      <c r="D15" s="98" t="s">
        <v>21</v>
      </c>
      <c r="E15" s="97">
        <v>410</v>
      </c>
      <c r="F15" s="39" t="s">
        <v>61</v>
      </c>
      <c r="G15" s="66"/>
      <c r="H15" s="66"/>
      <c r="I15" s="133"/>
      <c r="J15" s="133"/>
      <c r="K15" s="131"/>
      <c r="L15" s="26"/>
      <c r="M15" s="27"/>
      <c r="N15" s="66">
        <v>100</v>
      </c>
      <c r="O15" s="66">
        <v>40</v>
      </c>
      <c r="P15" s="44"/>
      <c r="Q15" s="45"/>
      <c r="R15" s="27"/>
      <c r="S15" s="26"/>
      <c r="T15" s="26"/>
      <c r="U15" s="45"/>
      <c r="V15" s="63"/>
      <c r="W15" s="134"/>
      <c r="X15" s="129"/>
      <c r="Y15" s="26"/>
      <c r="Z15" s="26"/>
      <c r="AA15" s="26"/>
      <c r="AB15" s="26"/>
      <c r="AC15" s="26"/>
      <c r="AD15" s="31"/>
    </row>
    <row r="16" spans="1:30" ht="12.75" customHeight="1">
      <c r="A16" s="102"/>
      <c r="B16" s="195"/>
      <c r="C16" s="101"/>
      <c r="D16" s="116" t="s">
        <v>35</v>
      </c>
      <c r="E16" s="42"/>
      <c r="F16" s="21"/>
      <c r="G16" s="28"/>
      <c r="H16" s="28"/>
      <c r="I16" s="135"/>
      <c r="J16" s="136"/>
      <c r="K16" s="137"/>
      <c r="L16" s="17"/>
      <c r="M16" s="23"/>
      <c r="N16" s="138"/>
      <c r="O16" s="138"/>
      <c r="P16" s="25"/>
      <c r="Q16" s="79"/>
      <c r="R16" s="28"/>
      <c r="S16" s="28"/>
      <c r="T16" s="28"/>
      <c r="U16" s="25"/>
      <c r="V16" s="79"/>
      <c r="W16" s="78"/>
      <c r="X16" s="127"/>
      <c r="Y16" s="22"/>
      <c r="Z16" s="22"/>
      <c r="AA16" s="22"/>
      <c r="AB16" s="22"/>
      <c r="AC16" s="22"/>
      <c r="AD16" s="24"/>
    </row>
    <row r="17" spans="1:30" ht="12.75" customHeight="1">
      <c r="A17" s="49" t="s">
        <v>28</v>
      </c>
      <c r="B17" s="195"/>
      <c r="C17" s="143" t="s">
        <v>46</v>
      </c>
      <c r="D17" s="56" t="s">
        <v>21</v>
      </c>
      <c r="E17" s="97">
        <v>410</v>
      </c>
      <c r="F17" s="39" t="s">
        <v>23</v>
      </c>
      <c r="G17" s="66"/>
      <c r="H17" s="66"/>
      <c r="I17" s="133"/>
      <c r="J17" s="133"/>
      <c r="K17" s="131"/>
      <c r="L17" s="26"/>
      <c r="M17" s="27"/>
      <c r="N17" s="27"/>
      <c r="O17" s="66">
        <v>20</v>
      </c>
      <c r="P17" s="66">
        <v>30</v>
      </c>
      <c r="Q17" s="26"/>
      <c r="R17" s="26"/>
      <c r="S17" s="45"/>
      <c r="T17" s="45"/>
      <c r="U17" s="63"/>
      <c r="V17" s="63"/>
      <c r="W17" s="31"/>
      <c r="X17" s="117"/>
      <c r="Y17" s="26"/>
      <c r="Z17" s="87"/>
      <c r="AA17" s="26"/>
      <c r="AB17" s="87"/>
      <c r="AC17" s="118"/>
      <c r="AD17" s="43"/>
    </row>
    <row r="18" spans="1:30" ht="12.75" customHeight="1">
      <c r="A18" s="48"/>
      <c r="B18" s="195"/>
      <c r="C18" s="169"/>
      <c r="D18" s="57" t="s">
        <v>22</v>
      </c>
      <c r="E18" s="86"/>
      <c r="F18" s="21"/>
      <c r="G18" s="28"/>
      <c r="H18" s="28"/>
      <c r="I18" s="135"/>
      <c r="J18" s="136"/>
      <c r="K18" s="137"/>
      <c r="L18" s="17"/>
      <c r="M18" s="23"/>
      <c r="N18" s="23"/>
      <c r="O18" s="139"/>
      <c r="P18" s="139"/>
      <c r="Q18" s="22"/>
      <c r="R18" s="37"/>
      <c r="S18" s="19"/>
      <c r="T18" s="19"/>
      <c r="U18" s="37"/>
      <c r="V18" s="37"/>
      <c r="W18" s="24"/>
      <c r="X18" s="122"/>
      <c r="Y18" s="22"/>
      <c r="Z18" s="75"/>
      <c r="AA18" s="22"/>
      <c r="AB18" s="75"/>
      <c r="AC18" s="75"/>
      <c r="AD18" s="24"/>
    </row>
    <row r="19" spans="1:30" ht="12.75" customHeight="1">
      <c r="A19" s="49" t="s">
        <v>28</v>
      </c>
      <c r="B19" s="195"/>
      <c r="C19" s="143" t="s">
        <v>46</v>
      </c>
      <c r="D19" s="56" t="s">
        <v>21</v>
      </c>
      <c r="E19" s="97">
        <v>410</v>
      </c>
      <c r="F19" s="39" t="s">
        <v>61</v>
      </c>
      <c r="G19" s="66"/>
      <c r="H19" s="66"/>
      <c r="I19" s="133"/>
      <c r="J19" s="133"/>
      <c r="K19" s="131"/>
      <c r="L19" s="26"/>
      <c r="M19" s="27"/>
      <c r="N19" s="66"/>
      <c r="O19" s="66"/>
      <c r="P19" s="66">
        <v>150</v>
      </c>
      <c r="Q19" s="26"/>
      <c r="R19" s="26"/>
      <c r="S19" s="26"/>
      <c r="T19" s="26"/>
      <c r="U19" s="26"/>
      <c r="V19" s="26"/>
      <c r="W19" s="31"/>
      <c r="X19" s="117"/>
      <c r="Y19" s="26"/>
      <c r="Z19" s="87"/>
      <c r="AA19" s="26"/>
      <c r="AB19" s="87"/>
      <c r="AC19" s="118"/>
      <c r="AD19" s="43"/>
    </row>
    <row r="20" spans="1:30" ht="12.75" customHeight="1">
      <c r="A20" s="48"/>
      <c r="B20" s="195"/>
      <c r="C20" s="169"/>
      <c r="D20" s="57" t="s">
        <v>22</v>
      </c>
      <c r="E20" s="86"/>
      <c r="F20" s="21"/>
      <c r="G20" s="28"/>
      <c r="H20" s="28"/>
      <c r="I20" s="135"/>
      <c r="J20" s="136"/>
      <c r="K20" s="137"/>
      <c r="L20" s="17"/>
      <c r="M20" s="28"/>
      <c r="N20" s="59"/>
      <c r="O20" s="59"/>
      <c r="P20" s="139"/>
      <c r="Q20" s="22"/>
      <c r="R20" s="46"/>
      <c r="S20" s="58"/>
      <c r="T20" s="46"/>
      <c r="U20" s="46"/>
      <c r="V20" s="46"/>
      <c r="W20" s="24"/>
      <c r="X20" s="122"/>
      <c r="Y20" s="22"/>
      <c r="Z20" s="75"/>
      <c r="AA20" s="22"/>
      <c r="AB20" s="75"/>
      <c r="AC20" s="75"/>
      <c r="AD20" s="24"/>
    </row>
    <row r="21" spans="1:30" ht="12.75" customHeight="1">
      <c r="A21" s="49" t="s">
        <v>28</v>
      </c>
      <c r="B21" s="195"/>
      <c r="C21" s="143" t="s">
        <v>47</v>
      </c>
      <c r="D21" s="98" t="s">
        <v>21</v>
      </c>
      <c r="E21" s="97">
        <v>410</v>
      </c>
      <c r="F21" s="39" t="s">
        <v>61</v>
      </c>
      <c r="G21" s="66"/>
      <c r="H21" s="66"/>
      <c r="I21" s="133"/>
      <c r="J21" s="133"/>
      <c r="K21" s="131"/>
      <c r="L21" s="26"/>
      <c r="M21" s="27"/>
      <c r="N21" s="30"/>
      <c r="O21" s="27"/>
      <c r="P21" s="27"/>
      <c r="Q21" s="41">
        <v>150</v>
      </c>
      <c r="R21" s="66">
        <v>170</v>
      </c>
      <c r="S21" s="66">
        <v>180</v>
      </c>
      <c r="T21" s="66">
        <v>55</v>
      </c>
      <c r="U21" s="26"/>
      <c r="V21" s="121"/>
      <c r="W21" s="31"/>
      <c r="X21" s="129"/>
      <c r="Y21" s="26"/>
      <c r="Z21" s="87"/>
      <c r="AA21" s="26"/>
      <c r="AB21" s="87"/>
      <c r="AC21" s="118"/>
      <c r="AD21" s="43"/>
    </row>
    <row r="22" spans="1:30" ht="12.75" customHeight="1">
      <c r="A22" s="48"/>
      <c r="B22" s="195"/>
      <c r="C22" s="169"/>
      <c r="D22" s="99" t="s">
        <v>35</v>
      </c>
      <c r="E22" s="86"/>
      <c r="F22" s="21"/>
      <c r="G22" s="28"/>
      <c r="H22" s="28"/>
      <c r="I22" s="135"/>
      <c r="J22" s="136"/>
      <c r="K22" s="137"/>
      <c r="L22" s="17"/>
      <c r="M22" s="23"/>
      <c r="N22" s="19"/>
      <c r="O22" s="23"/>
      <c r="P22" s="23"/>
      <c r="Q22" s="140"/>
      <c r="R22" s="100"/>
      <c r="S22" s="100"/>
      <c r="T22" s="100"/>
      <c r="U22" s="22"/>
      <c r="V22" s="37"/>
      <c r="W22" s="24"/>
      <c r="X22" s="127"/>
      <c r="Y22" s="22"/>
      <c r="Z22" s="75"/>
      <c r="AA22" s="22"/>
      <c r="AB22" s="75"/>
      <c r="AC22" s="75"/>
      <c r="AD22" s="24"/>
    </row>
    <row r="23" spans="1:30" ht="12.75" customHeight="1">
      <c r="A23" s="49" t="s">
        <v>28</v>
      </c>
      <c r="B23" s="195"/>
      <c r="C23" s="101" t="s">
        <v>48</v>
      </c>
      <c r="D23" s="98" t="s">
        <v>21</v>
      </c>
      <c r="E23" s="97">
        <v>410</v>
      </c>
      <c r="F23" s="39" t="s">
        <v>61</v>
      </c>
      <c r="G23" s="66"/>
      <c r="H23" s="66"/>
      <c r="I23" s="133"/>
      <c r="J23" s="133"/>
      <c r="K23" s="131"/>
      <c r="L23" s="26"/>
      <c r="M23" s="27"/>
      <c r="N23" s="27"/>
      <c r="O23" s="27"/>
      <c r="P23" s="17"/>
      <c r="Q23" s="44"/>
      <c r="R23" s="44"/>
      <c r="S23" s="44"/>
      <c r="T23" s="66">
        <v>60</v>
      </c>
      <c r="U23" s="66">
        <v>170</v>
      </c>
      <c r="V23" s="121"/>
      <c r="W23" s="128"/>
      <c r="X23" s="117"/>
      <c r="Y23" s="26"/>
      <c r="Z23" s="87"/>
      <c r="AA23" s="26"/>
      <c r="AB23" s="87"/>
      <c r="AC23" s="118"/>
      <c r="AD23" s="43"/>
    </row>
    <row r="24" spans="1:30" ht="12.75" customHeight="1">
      <c r="A24" s="48"/>
      <c r="B24" s="195"/>
      <c r="C24" s="101"/>
      <c r="D24" s="99" t="s">
        <v>35</v>
      </c>
      <c r="E24" s="86"/>
      <c r="F24" s="21"/>
      <c r="G24" s="28"/>
      <c r="H24" s="28"/>
      <c r="I24" s="135"/>
      <c r="J24" s="136"/>
      <c r="K24" s="137"/>
      <c r="L24" s="17"/>
      <c r="M24" s="28"/>
      <c r="N24" s="22"/>
      <c r="O24" s="46"/>
      <c r="P24" s="46"/>
      <c r="Q24" s="46"/>
      <c r="R24" s="46"/>
      <c r="S24" s="46"/>
      <c r="T24" s="100"/>
      <c r="U24" s="100"/>
      <c r="V24" s="37"/>
      <c r="W24" s="77"/>
      <c r="X24" s="122"/>
      <c r="Y24" s="22"/>
      <c r="Z24" s="75"/>
      <c r="AA24" s="22"/>
      <c r="AB24" s="75"/>
      <c r="AC24" s="75"/>
      <c r="AD24" s="24"/>
    </row>
    <row r="25" spans="1:30" ht="12.75" customHeight="1">
      <c r="A25" s="49" t="s">
        <v>28</v>
      </c>
      <c r="B25" s="195"/>
      <c r="C25" s="143" t="s">
        <v>49</v>
      </c>
      <c r="D25" s="98" t="s">
        <v>21</v>
      </c>
      <c r="E25" s="97">
        <v>410</v>
      </c>
      <c r="F25" s="39" t="s">
        <v>61</v>
      </c>
      <c r="G25" s="66"/>
      <c r="H25" s="66"/>
      <c r="I25" s="133"/>
      <c r="J25" s="133"/>
      <c r="K25" s="131"/>
      <c r="L25" s="26"/>
      <c r="M25" s="27"/>
      <c r="N25" s="27"/>
      <c r="O25" s="17"/>
      <c r="P25" s="17"/>
      <c r="Q25" s="44"/>
      <c r="R25" s="44"/>
      <c r="S25" s="44"/>
      <c r="T25" s="44"/>
      <c r="U25" s="44"/>
      <c r="V25" s="66">
        <v>80</v>
      </c>
      <c r="W25" s="124">
        <v>140</v>
      </c>
      <c r="X25" s="146">
        <v>180</v>
      </c>
      <c r="Y25" s="66">
        <v>50</v>
      </c>
      <c r="Z25" s="87"/>
      <c r="AA25" s="26"/>
      <c r="AB25" s="87"/>
      <c r="AC25" s="118"/>
      <c r="AD25" s="43"/>
    </row>
    <row r="26" spans="1:30" ht="12.75" customHeight="1">
      <c r="A26" s="102"/>
      <c r="B26" s="195"/>
      <c r="C26" s="101"/>
      <c r="D26" s="116" t="s">
        <v>35</v>
      </c>
      <c r="E26" s="42"/>
      <c r="F26" s="21"/>
      <c r="G26" s="28"/>
      <c r="H26" s="28"/>
      <c r="I26" s="135"/>
      <c r="J26" s="136"/>
      <c r="K26" s="137"/>
      <c r="L26" s="17"/>
      <c r="M26" s="28"/>
      <c r="N26" s="17"/>
      <c r="O26" s="17"/>
      <c r="P26" s="17"/>
      <c r="Q26" s="17"/>
      <c r="R26" s="79"/>
      <c r="S26" s="79"/>
      <c r="T26" s="79"/>
      <c r="U26" s="79"/>
      <c r="V26" s="141"/>
      <c r="W26" s="104"/>
      <c r="X26" s="176"/>
      <c r="Y26" s="141"/>
      <c r="Z26" s="75"/>
      <c r="AA26" s="22"/>
      <c r="AB26" s="75"/>
      <c r="AC26" s="75"/>
      <c r="AD26" s="24"/>
    </row>
    <row r="27" spans="1:30" ht="12.75" customHeight="1">
      <c r="A27" s="49" t="s">
        <v>28</v>
      </c>
      <c r="B27" s="195"/>
      <c r="C27" s="143" t="s">
        <v>50</v>
      </c>
      <c r="D27" s="98" t="s">
        <v>21</v>
      </c>
      <c r="E27" s="97">
        <v>410</v>
      </c>
      <c r="F27" s="39" t="s">
        <v>61</v>
      </c>
      <c r="G27" s="66"/>
      <c r="H27" s="66"/>
      <c r="I27" s="133"/>
      <c r="J27" s="133"/>
      <c r="K27" s="131"/>
      <c r="L27" s="26"/>
      <c r="M27" s="27"/>
      <c r="N27" s="27"/>
      <c r="O27" s="26"/>
      <c r="P27" s="26"/>
      <c r="Q27" s="26"/>
      <c r="R27" s="26"/>
      <c r="S27" s="26"/>
      <c r="T27" s="26"/>
      <c r="U27" s="26"/>
      <c r="V27" s="26"/>
      <c r="W27" s="31"/>
      <c r="X27" s="129"/>
      <c r="Y27" s="66">
        <v>70</v>
      </c>
      <c r="Z27" s="66">
        <v>120</v>
      </c>
      <c r="AA27" s="66">
        <v>10</v>
      </c>
      <c r="AB27" s="27"/>
      <c r="AC27" s="26"/>
      <c r="AD27" s="177"/>
    </row>
    <row r="28" spans="1:30" ht="12.75" customHeight="1">
      <c r="A28" s="48"/>
      <c r="B28" s="195"/>
      <c r="C28" s="169"/>
      <c r="D28" s="99" t="s">
        <v>35</v>
      </c>
      <c r="E28" s="86"/>
      <c r="F28" s="21"/>
      <c r="G28" s="28"/>
      <c r="H28" s="28"/>
      <c r="I28" s="135"/>
      <c r="J28" s="136"/>
      <c r="K28" s="137"/>
      <c r="L28" s="17"/>
      <c r="M28" s="28"/>
      <c r="N28" s="17"/>
      <c r="O28" s="22"/>
      <c r="P28" s="46"/>
      <c r="Q28" s="46"/>
      <c r="R28" s="46"/>
      <c r="S28" s="46"/>
      <c r="T28" s="46"/>
      <c r="U28" s="46"/>
      <c r="V28" s="17"/>
      <c r="W28" s="24"/>
      <c r="X28" s="130"/>
      <c r="Y28" s="141"/>
      <c r="Z28" s="141"/>
      <c r="AA28" s="141"/>
      <c r="AB28" s="25"/>
      <c r="AC28" s="17"/>
      <c r="AD28" s="178"/>
    </row>
    <row r="29" spans="1:30" ht="12.75" customHeight="1">
      <c r="A29" s="49" t="s">
        <v>28</v>
      </c>
      <c r="B29" s="195"/>
      <c r="C29" s="143" t="s">
        <v>51</v>
      </c>
      <c r="D29" s="98" t="s">
        <v>21</v>
      </c>
      <c r="E29" s="97">
        <v>410</v>
      </c>
      <c r="F29" s="39" t="s">
        <v>61</v>
      </c>
      <c r="G29" s="66"/>
      <c r="H29" s="66"/>
      <c r="I29" s="87"/>
      <c r="J29" s="87"/>
      <c r="K29" s="131"/>
      <c r="L29" s="26"/>
      <c r="M29" s="27"/>
      <c r="N29" s="27"/>
      <c r="O29" s="27"/>
      <c r="P29" s="26"/>
      <c r="Q29" s="26"/>
      <c r="R29" s="26"/>
      <c r="S29" s="26"/>
      <c r="T29" s="26"/>
      <c r="U29" s="26"/>
      <c r="V29" s="26"/>
      <c r="W29" s="31"/>
      <c r="X29" s="129"/>
      <c r="Y29" s="26"/>
      <c r="Z29" s="44"/>
      <c r="AA29" s="66">
        <v>100</v>
      </c>
      <c r="AB29" s="66">
        <v>200</v>
      </c>
      <c r="AC29" s="66">
        <v>40</v>
      </c>
      <c r="AD29" s="177"/>
    </row>
    <row r="30" spans="1:30" ht="12.75" customHeight="1">
      <c r="A30" s="48"/>
      <c r="B30" s="195"/>
      <c r="C30" s="169"/>
      <c r="D30" s="99" t="s">
        <v>35</v>
      </c>
      <c r="E30" s="86"/>
      <c r="F30" s="21"/>
      <c r="G30" s="28"/>
      <c r="H30" s="28"/>
      <c r="I30" s="88"/>
      <c r="J30" s="88"/>
      <c r="K30" s="137"/>
      <c r="L30" s="17"/>
      <c r="M30" s="23"/>
      <c r="N30" s="22"/>
      <c r="O30" s="22"/>
      <c r="P30" s="22"/>
      <c r="Q30" s="22"/>
      <c r="R30" s="22"/>
      <c r="S30" s="22"/>
      <c r="T30" s="22"/>
      <c r="U30" s="22"/>
      <c r="V30" s="17"/>
      <c r="W30" s="18"/>
      <c r="X30" s="130"/>
      <c r="Y30" s="58"/>
      <c r="Z30" s="58"/>
      <c r="AA30" s="141"/>
      <c r="AB30" s="141"/>
      <c r="AC30" s="141"/>
      <c r="AD30" s="178"/>
    </row>
    <row r="31" spans="1:30" ht="12.75" customHeight="1">
      <c r="A31" s="49" t="s">
        <v>28</v>
      </c>
      <c r="B31" s="195"/>
      <c r="C31" s="143" t="s">
        <v>52</v>
      </c>
      <c r="D31" s="98" t="s">
        <v>21</v>
      </c>
      <c r="E31" s="97">
        <v>410</v>
      </c>
      <c r="F31" s="39" t="s">
        <v>23</v>
      </c>
      <c r="G31" s="66"/>
      <c r="H31" s="66"/>
      <c r="I31" s="133"/>
      <c r="J31" s="133"/>
      <c r="K31" s="131"/>
      <c r="L31" s="26"/>
      <c r="M31" s="27"/>
      <c r="N31" s="27"/>
      <c r="O31" s="27"/>
      <c r="P31" s="27"/>
      <c r="Q31" s="27"/>
      <c r="R31" s="26"/>
      <c r="S31" s="26"/>
      <c r="T31" s="26"/>
      <c r="U31" s="26"/>
      <c r="V31" s="26"/>
      <c r="W31" s="31"/>
      <c r="X31" s="144"/>
      <c r="Y31" s="26"/>
      <c r="Z31" s="44"/>
      <c r="AA31" s="44"/>
      <c r="AB31" s="44"/>
      <c r="AC31" s="66">
        <v>30</v>
      </c>
      <c r="AD31" s="179">
        <v>70</v>
      </c>
    </row>
    <row r="32" spans="1:30" ht="12.75" customHeight="1" thickBot="1">
      <c r="A32" s="102"/>
      <c r="B32" s="195"/>
      <c r="C32" s="101"/>
      <c r="D32" s="99" t="s">
        <v>35</v>
      </c>
      <c r="E32" s="86"/>
      <c r="F32" s="21"/>
      <c r="G32" s="28"/>
      <c r="H32" s="28"/>
      <c r="I32" s="135"/>
      <c r="J32" s="136"/>
      <c r="K32" s="137"/>
      <c r="L32" s="17"/>
      <c r="M32" s="28"/>
      <c r="N32" s="22"/>
      <c r="O32" s="22"/>
      <c r="P32" s="22"/>
      <c r="Q32" s="22"/>
      <c r="R32" s="22"/>
      <c r="S32" s="22"/>
      <c r="T32" s="22"/>
      <c r="U32" s="22"/>
      <c r="V32" s="22"/>
      <c r="W32" s="24"/>
      <c r="X32" s="132"/>
      <c r="Y32" s="58"/>
      <c r="Z32" s="58"/>
      <c r="AA32" s="58"/>
      <c r="AB32" s="58"/>
      <c r="AC32" s="100"/>
      <c r="AD32" s="180"/>
    </row>
    <row r="33" spans="1:30" ht="12.75" customHeight="1">
      <c r="A33" s="50" t="s">
        <v>28</v>
      </c>
      <c r="B33" s="194" t="s">
        <v>63</v>
      </c>
      <c r="C33" s="90" t="s">
        <v>39</v>
      </c>
      <c r="D33" s="155" t="s">
        <v>21</v>
      </c>
      <c r="E33" s="47">
        <v>410</v>
      </c>
      <c r="F33" s="62" t="s">
        <v>61</v>
      </c>
      <c r="G33" s="103">
        <v>210</v>
      </c>
      <c r="H33" s="103">
        <v>210</v>
      </c>
      <c r="I33" s="103">
        <v>200</v>
      </c>
      <c r="J33" s="103">
        <v>170</v>
      </c>
      <c r="K33" s="34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4"/>
      <c r="X33" s="126"/>
      <c r="Y33" s="33"/>
      <c r="Z33" s="33"/>
      <c r="AA33" s="33"/>
      <c r="AB33" s="33"/>
      <c r="AC33" s="33"/>
      <c r="AD33" s="34"/>
    </row>
    <row r="34" spans="1:30" ht="12.75" customHeight="1">
      <c r="A34" s="48"/>
      <c r="B34" s="195"/>
      <c r="C34" s="93"/>
      <c r="D34" s="99" t="s">
        <v>35</v>
      </c>
      <c r="E34" s="86"/>
      <c r="F34" s="21"/>
      <c r="G34" s="112"/>
      <c r="H34" s="112"/>
      <c r="I34" s="112"/>
      <c r="J34" s="112"/>
      <c r="K34" s="24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4"/>
      <c r="X34" s="127"/>
      <c r="Y34" s="22"/>
      <c r="Z34" s="22"/>
      <c r="AA34" s="22"/>
      <c r="AB34" s="22"/>
      <c r="AC34" s="22"/>
      <c r="AD34" s="24"/>
    </row>
    <row r="35" spans="1:30" ht="12.75" customHeight="1">
      <c r="A35" s="49" t="s">
        <v>28</v>
      </c>
      <c r="B35" s="195"/>
      <c r="C35" s="55" t="s">
        <v>42</v>
      </c>
      <c r="D35" s="98" t="s">
        <v>21</v>
      </c>
      <c r="E35" s="97">
        <v>410</v>
      </c>
      <c r="F35" s="39" t="s">
        <v>61</v>
      </c>
      <c r="G35" s="26"/>
      <c r="H35" s="66"/>
      <c r="I35" s="17"/>
      <c r="J35" s="17"/>
      <c r="K35" s="83">
        <v>170</v>
      </c>
      <c r="L35" s="107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3"/>
      <c r="X35" s="129"/>
      <c r="Y35" s="26"/>
      <c r="Z35" s="26"/>
      <c r="AA35" s="26"/>
      <c r="AB35" s="26"/>
      <c r="AC35" s="26"/>
      <c r="AD35" s="31"/>
    </row>
    <row r="36" spans="1:30" ht="12.75" customHeight="1">
      <c r="A36" s="48"/>
      <c r="B36" s="195"/>
      <c r="C36" s="93"/>
      <c r="D36" s="99" t="s">
        <v>35</v>
      </c>
      <c r="E36" s="86"/>
      <c r="F36" s="21"/>
      <c r="G36" s="22"/>
      <c r="H36" s="23"/>
      <c r="I36" s="22"/>
      <c r="J36" s="22"/>
      <c r="K36" s="104"/>
      <c r="L36" s="46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4"/>
      <c r="X36" s="127"/>
      <c r="Y36" s="22"/>
      <c r="Z36" s="22"/>
      <c r="AA36" s="22"/>
      <c r="AB36" s="22"/>
      <c r="AC36" s="22"/>
      <c r="AD36" s="24"/>
    </row>
    <row r="37" spans="1:30" ht="12.75" customHeight="1">
      <c r="A37" s="49" t="s">
        <v>28</v>
      </c>
      <c r="B37" s="195"/>
      <c r="C37" s="55" t="s">
        <v>43</v>
      </c>
      <c r="D37" s="98" t="s">
        <v>21</v>
      </c>
      <c r="E37" s="97">
        <v>410</v>
      </c>
      <c r="F37" s="39" t="s">
        <v>23</v>
      </c>
      <c r="G37" s="26"/>
      <c r="H37" s="66"/>
      <c r="I37" s="17"/>
      <c r="J37" s="92"/>
      <c r="K37" s="78"/>
      <c r="L37" s="146">
        <v>90</v>
      </c>
      <c r="M37" s="69">
        <v>80</v>
      </c>
      <c r="N37" s="41">
        <v>80</v>
      </c>
      <c r="O37" s="41">
        <v>10</v>
      </c>
      <c r="P37" s="44"/>
      <c r="Q37" s="45"/>
      <c r="R37" s="27"/>
      <c r="S37" s="26"/>
      <c r="T37" s="45"/>
      <c r="U37" s="45"/>
      <c r="V37" s="63"/>
      <c r="W37" s="134"/>
      <c r="X37" s="129"/>
      <c r="Y37" s="26"/>
      <c r="Z37" s="26"/>
      <c r="AA37" s="26"/>
      <c r="AB37" s="26"/>
      <c r="AC37" s="26"/>
      <c r="AD37" s="31"/>
    </row>
    <row r="38" spans="1:30" ht="12.75" customHeight="1">
      <c r="A38" s="48"/>
      <c r="B38" s="195"/>
      <c r="C38" s="106"/>
      <c r="D38" s="116" t="s">
        <v>35</v>
      </c>
      <c r="E38" s="42"/>
      <c r="F38" s="16"/>
      <c r="G38" s="17"/>
      <c r="H38" s="28"/>
      <c r="I38" s="17"/>
      <c r="J38" s="92"/>
      <c r="K38" s="78"/>
      <c r="L38" s="148"/>
      <c r="M38" s="149"/>
      <c r="N38" s="140"/>
      <c r="O38" s="140"/>
      <c r="P38" s="25"/>
      <c r="Q38" s="79"/>
      <c r="R38" s="28"/>
      <c r="S38" s="28"/>
      <c r="T38" s="25"/>
      <c r="U38" s="25"/>
      <c r="V38" s="79"/>
      <c r="W38" s="78"/>
      <c r="X38" s="127"/>
      <c r="Y38" s="22"/>
      <c r="Z38" s="22"/>
      <c r="AA38" s="22"/>
      <c r="AB38" s="22"/>
      <c r="AC38" s="22"/>
      <c r="AD38" s="24"/>
    </row>
    <row r="39" spans="1:30" ht="12.75" customHeight="1">
      <c r="A39" s="49" t="s">
        <v>28</v>
      </c>
      <c r="B39" s="195"/>
      <c r="C39" s="143" t="s">
        <v>52</v>
      </c>
      <c r="D39" s="98" t="s">
        <v>21</v>
      </c>
      <c r="E39" s="97">
        <v>410</v>
      </c>
      <c r="F39" s="39" t="s">
        <v>61</v>
      </c>
      <c r="G39" s="118"/>
      <c r="H39" s="26"/>
      <c r="I39" s="87"/>
      <c r="J39" s="87"/>
      <c r="K39" s="76"/>
      <c r="L39" s="129"/>
      <c r="M39" s="27"/>
      <c r="N39" s="27"/>
      <c r="O39" s="66">
        <v>80</v>
      </c>
      <c r="P39" s="66">
        <v>180</v>
      </c>
      <c r="Q39" s="26"/>
      <c r="R39" s="26"/>
      <c r="S39" s="26"/>
      <c r="T39" s="26"/>
      <c r="U39" s="26"/>
      <c r="V39" s="26"/>
      <c r="W39" s="31"/>
      <c r="X39" s="129"/>
      <c r="Y39" s="26"/>
      <c r="Z39" s="119"/>
      <c r="AA39" s="26"/>
      <c r="AB39" s="26"/>
      <c r="AC39" s="26"/>
      <c r="AD39" s="31"/>
    </row>
    <row r="40" spans="1:30" ht="12.75" customHeight="1">
      <c r="A40" s="102"/>
      <c r="B40" s="195"/>
      <c r="C40" s="101"/>
      <c r="D40" s="99" t="s">
        <v>35</v>
      </c>
      <c r="E40" s="86"/>
      <c r="F40" s="21"/>
      <c r="G40" s="75"/>
      <c r="H40" s="22"/>
      <c r="I40" s="88"/>
      <c r="J40" s="88"/>
      <c r="K40" s="29"/>
      <c r="L40" s="127"/>
      <c r="M40" s="19"/>
      <c r="N40" s="22"/>
      <c r="O40" s="100"/>
      <c r="P40" s="100"/>
      <c r="Q40" s="46"/>
      <c r="R40" s="46"/>
      <c r="S40" s="46"/>
      <c r="T40" s="46"/>
      <c r="U40" s="46"/>
      <c r="V40" s="58"/>
      <c r="W40" s="60"/>
      <c r="X40" s="181"/>
      <c r="Y40" s="46"/>
      <c r="Z40" s="120"/>
      <c r="AA40" s="46"/>
      <c r="AB40" s="46"/>
      <c r="AC40" s="46"/>
      <c r="AD40" s="60"/>
    </row>
    <row r="41" spans="1:30" ht="12.75" customHeight="1">
      <c r="A41" s="49" t="s">
        <v>28</v>
      </c>
      <c r="B41" s="195"/>
      <c r="C41" s="55" t="s">
        <v>53</v>
      </c>
      <c r="D41" s="98" t="s">
        <v>21</v>
      </c>
      <c r="E41" s="97">
        <v>410</v>
      </c>
      <c r="F41" s="39" t="s">
        <v>61</v>
      </c>
      <c r="G41" s="92"/>
      <c r="H41" s="87"/>
      <c r="I41" s="87"/>
      <c r="J41" s="87"/>
      <c r="K41" s="31"/>
      <c r="L41" s="26"/>
      <c r="M41" s="27"/>
      <c r="N41" s="27"/>
      <c r="O41" s="17"/>
      <c r="P41" s="17"/>
      <c r="Q41" s="66">
        <v>170</v>
      </c>
      <c r="R41" s="123">
        <v>210</v>
      </c>
      <c r="S41" s="66">
        <v>220</v>
      </c>
      <c r="T41" s="66">
        <v>210</v>
      </c>
      <c r="U41" s="66">
        <v>15</v>
      </c>
      <c r="V41" s="45"/>
      <c r="W41" s="43"/>
      <c r="X41" s="182"/>
      <c r="Y41" s="63"/>
      <c r="Z41" s="119"/>
      <c r="AA41" s="26"/>
      <c r="AB41" s="26"/>
      <c r="AC41" s="26"/>
      <c r="AD41" s="31"/>
    </row>
    <row r="42" spans="1:30" ht="12.75" customHeight="1">
      <c r="A42" s="48"/>
      <c r="B42" s="195"/>
      <c r="C42" s="93"/>
      <c r="D42" s="99" t="s">
        <v>35</v>
      </c>
      <c r="E42" s="86"/>
      <c r="F42" s="21"/>
      <c r="G42" s="88"/>
      <c r="H42" s="88"/>
      <c r="I42" s="88"/>
      <c r="J42" s="88"/>
      <c r="K42" s="24"/>
      <c r="L42" s="17"/>
      <c r="M42" s="23"/>
      <c r="N42" s="22"/>
      <c r="O42" s="17"/>
      <c r="P42" s="17"/>
      <c r="Q42" s="100"/>
      <c r="R42" s="140"/>
      <c r="S42" s="100"/>
      <c r="T42" s="100"/>
      <c r="U42" s="100"/>
      <c r="V42" s="61"/>
      <c r="W42" s="77"/>
      <c r="X42" s="132"/>
      <c r="Y42" s="37"/>
      <c r="Z42" s="120"/>
      <c r="AA42" s="22"/>
      <c r="AB42" s="22"/>
      <c r="AC42" s="22"/>
      <c r="AD42" s="24"/>
    </row>
    <row r="43" spans="1:30" ht="12.75" customHeight="1">
      <c r="A43" s="49" t="s">
        <v>28</v>
      </c>
      <c r="B43" s="195"/>
      <c r="C43" s="55" t="s">
        <v>54</v>
      </c>
      <c r="D43" s="98" t="s">
        <v>21</v>
      </c>
      <c r="E43" s="97">
        <v>410</v>
      </c>
      <c r="F43" s="39" t="s">
        <v>61</v>
      </c>
      <c r="G43" s="118"/>
      <c r="H43" s="92"/>
      <c r="I43" s="87"/>
      <c r="J43" s="87"/>
      <c r="K43" s="31"/>
      <c r="L43" s="26"/>
      <c r="M43" s="27"/>
      <c r="N43" s="27"/>
      <c r="O43" s="26"/>
      <c r="P43" s="26"/>
      <c r="Q43" s="26"/>
      <c r="R43" s="26"/>
      <c r="S43" s="26"/>
      <c r="T43" s="26"/>
      <c r="U43" s="66">
        <v>80</v>
      </c>
      <c r="V43" s="66">
        <v>140</v>
      </c>
      <c r="W43" s="83">
        <v>10</v>
      </c>
      <c r="X43" s="129"/>
      <c r="Y43" s="26"/>
      <c r="Z43" s="27"/>
      <c r="AA43" s="26"/>
      <c r="AB43" s="26"/>
      <c r="AC43" s="26"/>
      <c r="AD43" s="31"/>
    </row>
    <row r="44" spans="1:30" ht="12.75" customHeight="1">
      <c r="A44" s="48"/>
      <c r="B44" s="195"/>
      <c r="C44" s="93"/>
      <c r="D44" s="99" t="s">
        <v>35</v>
      </c>
      <c r="E44" s="86"/>
      <c r="F44" s="21"/>
      <c r="G44" s="75"/>
      <c r="H44" s="88"/>
      <c r="I44" s="88"/>
      <c r="J44" s="88"/>
      <c r="K44" s="24"/>
      <c r="L44" s="22"/>
      <c r="M44" s="28"/>
      <c r="N44" s="17"/>
      <c r="O44" s="46"/>
      <c r="P44" s="46"/>
      <c r="Q44" s="46"/>
      <c r="R44" s="22"/>
      <c r="S44" s="46"/>
      <c r="T44" s="46"/>
      <c r="U44" s="100"/>
      <c r="V44" s="100"/>
      <c r="W44" s="104"/>
      <c r="X44" s="147"/>
      <c r="Y44" s="46"/>
      <c r="Z44" s="19"/>
      <c r="AA44" s="22"/>
      <c r="AB44" s="22"/>
      <c r="AC44" s="46"/>
      <c r="AD44" s="60"/>
    </row>
    <row r="45" spans="1:30" ht="12.75" customHeight="1">
      <c r="A45" s="49" t="s">
        <v>28</v>
      </c>
      <c r="B45" s="195"/>
      <c r="C45" s="55" t="s">
        <v>55</v>
      </c>
      <c r="D45" s="98" t="s">
        <v>21</v>
      </c>
      <c r="E45" s="97">
        <v>410</v>
      </c>
      <c r="F45" s="39" t="s">
        <v>61</v>
      </c>
      <c r="G45" s="92"/>
      <c r="H45" s="87"/>
      <c r="I45" s="87"/>
      <c r="J45" s="87"/>
      <c r="K45" s="31"/>
      <c r="L45" s="26"/>
      <c r="M45" s="27"/>
      <c r="N45" s="27"/>
      <c r="O45" s="44"/>
      <c r="P45" s="44"/>
      <c r="Q45" s="44"/>
      <c r="R45" s="44"/>
      <c r="S45" s="44"/>
      <c r="T45" s="44"/>
      <c r="U45" s="44"/>
      <c r="V45" s="44"/>
      <c r="W45" s="83">
        <v>150</v>
      </c>
      <c r="X45" s="146">
        <v>180</v>
      </c>
      <c r="Y45" s="123">
        <v>60</v>
      </c>
      <c r="Z45" s="44"/>
      <c r="AA45" s="45"/>
      <c r="AB45" s="27"/>
      <c r="AC45" s="27"/>
      <c r="AD45" s="31"/>
    </row>
    <row r="46" spans="1:30" ht="12.75" customHeight="1">
      <c r="A46" s="48"/>
      <c r="B46" s="195"/>
      <c r="C46" s="93"/>
      <c r="D46" s="99" t="s">
        <v>35</v>
      </c>
      <c r="E46" s="86"/>
      <c r="F46" s="21"/>
      <c r="G46" s="88"/>
      <c r="H46" s="88"/>
      <c r="I46" s="88"/>
      <c r="J46" s="88"/>
      <c r="K46" s="24"/>
      <c r="L46" s="17"/>
      <c r="M46" s="23"/>
      <c r="N46" s="22"/>
      <c r="O46" s="58"/>
      <c r="P46" s="58"/>
      <c r="Q46" s="58"/>
      <c r="R46" s="58"/>
      <c r="S46" s="58"/>
      <c r="T46" s="58"/>
      <c r="U46" s="58"/>
      <c r="V46" s="58"/>
      <c r="W46" s="142"/>
      <c r="X46" s="148"/>
      <c r="Y46" s="140"/>
      <c r="Z46" s="25"/>
      <c r="AA46" s="79"/>
      <c r="AB46" s="25"/>
      <c r="AC46" s="19"/>
      <c r="AD46" s="24"/>
    </row>
    <row r="47" spans="1:30" ht="12.75" customHeight="1">
      <c r="A47" s="49" t="s">
        <v>28</v>
      </c>
      <c r="B47" s="195"/>
      <c r="C47" s="143" t="s">
        <v>52</v>
      </c>
      <c r="D47" s="98" t="s">
        <v>21</v>
      </c>
      <c r="E47" s="97">
        <v>410</v>
      </c>
      <c r="F47" s="39" t="s">
        <v>61</v>
      </c>
      <c r="G47" s="118"/>
      <c r="H47" s="92"/>
      <c r="I47" s="87"/>
      <c r="J47" s="87"/>
      <c r="K47" s="31"/>
      <c r="L47" s="26"/>
      <c r="M47" s="27"/>
      <c r="N47" s="27"/>
      <c r="O47" s="27"/>
      <c r="P47" s="27"/>
      <c r="Q47" s="27"/>
      <c r="R47" s="26"/>
      <c r="S47" s="26"/>
      <c r="T47" s="26"/>
      <c r="U47" s="26"/>
      <c r="V47" s="26"/>
      <c r="W47" s="31"/>
      <c r="X47" s="144"/>
      <c r="Y47" s="66">
        <v>10</v>
      </c>
      <c r="Z47" s="66">
        <v>90</v>
      </c>
      <c r="AA47" s="87"/>
      <c r="AB47" s="87"/>
      <c r="AC47" s="26"/>
      <c r="AD47" s="31"/>
    </row>
    <row r="48" spans="1:30" ht="12.75" customHeight="1">
      <c r="A48" s="102"/>
      <c r="B48" s="195"/>
      <c r="C48" s="101"/>
      <c r="D48" s="99" t="s">
        <v>35</v>
      </c>
      <c r="E48" s="86"/>
      <c r="F48" s="21"/>
      <c r="G48" s="75"/>
      <c r="H48" s="88"/>
      <c r="I48" s="88"/>
      <c r="J48" s="88"/>
      <c r="K48" s="24"/>
      <c r="L48" s="22"/>
      <c r="M48" s="19"/>
      <c r="N48" s="22"/>
      <c r="O48" s="22"/>
      <c r="P48" s="22"/>
      <c r="Q48" s="22"/>
      <c r="R48" s="22"/>
      <c r="S48" s="22"/>
      <c r="T48" s="22"/>
      <c r="U48" s="22"/>
      <c r="V48" s="22"/>
      <c r="W48" s="24"/>
      <c r="X48" s="132"/>
      <c r="Y48" s="100"/>
      <c r="Z48" s="100"/>
      <c r="AA48" s="75"/>
      <c r="AB48" s="75"/>
      <c r="AC48" s="22"/>
      <c r="AD48" s="24"/>
    </row>
    <row r="49" spans="1:30" ht="12.75" customHeight="1">
      <c r="A49" s="49" t="s">
        <v>28</v>
      </c>
      <c r="B49" s="195"/>
      <c r="C49" s="55" t="s">
        <v>56</v>
      </c>
      <c r="D49" s="98" t="s">
        <v>21</v>
      </c>
      <c r="E49" s="97">
        <v>410</v>
      </c>
      <c r="F49" s="39" t="s">
        <v>61</v>
      </c>
      <c r="G49" s="92"/>
      <c r="H49" s="87"/>
      <c r="I49" s="87"/>
      <c r="J49" s="87"/>
      <c r="K49" s="31"/>
      <c r="L49" s="26"/>
      <c r="M49" s="27"/>
      <c r="N49" s="27"/>
      <c r="O49" s="27"/>
      <c r="P49" s="26"/>
      <c r="Q49" s="26"/>
      <c r="R49" s="26"/>
      <c r="S49" s="26"/>
      <c r="T49" s="26"/>
      <c r="U49" s="26"/>
      <c r="V49" s="26"/>
      <c r="W49" s="31"/>
      <c r="X49" s="145"/>
      <c r="Y49" s="44"/>
      <c r="Z49" s="44"/>
      <c r="AA49" s="66">
        <v>140</v>
      </c>
      <c r="AB49" s="66">
        <v>150</v>
      </c>
      <c r="AC49" s="66">
        <v>140</v>
      </c>
      <c r="AD49" s="179">
        <v>20</v>
      </c>
    </row>
    <row r="50" spans="1:30" ht="12.75" customHeight="1">
      <c r="A50" s="48"/>
      <c r="B50" s="195"/>
      <c r="C50" s="93"/>
      <c r="D50" s="99" t="s">
        <v>35</v>
      </c>
      <c r="E50" s="86"/>
      <c r="F50" s="21"/>
      <c r="G50" s="88"/>
      <c r="H50" s="88"/>
      <c r="I50" s="88"/>
      <c r="J50" s="88"/>
      <c r="K50" s="24"/>
      <c r="L50" s="17"/>
      <c r="M50" s="23"/>
      <c r="N50" s="22"/>
      <c r="O50" s="22"/>
      <c r="P50" s="22"/>
      <c r="Q50" s="22"/>
      <c r="R50" s="22"/>
      <c r="S50" s="22"/>
      <c r="T50" s="22"/>
      <c r="U50" s="22"/>
      <c r="V50" s="22"/>
      <c r="W50" s="24"/>
      <c r="X50" s="132"/>
      <c r="Y50" s="58"/>
      <c r="Z50" s="58"/>
      <c r="AA50" s="100"/>
      <c r="AB50" s="100"/>
      <c r="AC50" s="100"/>
      <c r="AD50" s="180"/>
    </row>
    <row r="51" spans="1:30" ht="12.75" customHeight="1">
      <c r="A51" s="49" t="s">
        <v>28</v>
      </c>
      <c r="B51" s="195"/>
      <c r="C51" s="55" t="s">
        <v>57</v>
      </c>
      <c r="D51" s="98" t="s">
        <v>21</v>
      </c>
      <c r="E51" s="97">
        <v>410</v>
      </c>
      <c r="F51" s="39" t="s">
        <v>61</v>
      </c>
      <c r="G51" s="118"/>
      <c r="H51" s="92"/>
      <c r="I51" s="87"/>
      <c r="J51" s="87"/>
      <c r="K51" s="31"/>
      <c r="L51" s="26"/>
      <c r="M51" s="27"/>
      <c r="N51" s="27"/>
      <c r="O51" s="27"/>
      <c r="P51" s="26"/>
      <c r="Q51" s="26"/>
      <c r="R51" s="26"/>
      <c r="S51" s="26"/>
      <c r="T51" s="26"/>
      <c r="U51" s="26"/>
      <c r="V51" s="26"/>
      <c r="W51" s="31"/>
      <c r="X51" s="145"/>
      <c r="Y51" s="44"/>
      <c r="Z51" s="44"/>
      <c r="AA51" s="44"/>
      <c r="AB51" s="44"/>
      <c r="AC51" s="44"/>
      <c r="AD51" s="179">
        <v>40</v>
      </c>
    </row>
    <row r="52" spans="1:30" ht="12.75" customHeight="1" thickBot="1">
      <c r="A52" s="102"/>
      <c r="B52" s="195"/>
      <c r="C52" s="106"/>
      <c r="D52" s="116" t="s">
        <v>58</v>
      </c>
      <c r="E52" s="42"/>
      <c r="F52" s="16"/>
      <c r="G52" s="92"/>
      <c r="H52" s="92"/>
      <c r="I52" s="92"/>
      <c r="J52" s="92"/>
      <c r="K52" s="18"/>
      <c r="L52" s="17"/>
      <c r="M52" s="28"/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147"/>
      <c r="Y52" s="79"/>
      <c r="Z52" s="79"/>
      <c r="AA52" s="79"/>
      <c r="AB52" s="79"/>
      <c r="AC52" s="79"/>
      <c r="AD52" s="185"/>
    </row>
    <row r="53" spans="1:30" ht="12.75" customHeight="1">
      <c r="A53" s="50" t="s">
        <v>28</v>
      </c>
      <c r="B53" s="196" t="s">
        <v>63</v>
      </c>
      <c r="C53" s="54" t="s">
        <v>41</v>
      </c>
      <c r="D53" s="186" t="s">
        <v>21</v>
      </c>
      <c r="E53" s="32">
        <v>410</v>
      </c>
      <c r="F53" s="62" t="s">
        <v>23</v>
      </c>
      <c r="G53" s="187">
        <v>45</v>
      </c>
      <c r="H53" s="187">
        <v>45</v>
      </c>
      <c r="I53" s="40"/>
      <c r="J53" s="103"/>
      <c r="K53" s="80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4"/>
      <c r="X53" s="126"/>
      <c r="Y53" s="33"/>
      <c r="Z53" s="33"/>
      <c r="AA53" s="33"/>
      <c r="AB53" s="33"/>
      <c r="AC53" s="33"/>
      <c r="AD53" s="34"/>
    </row>
    <row r="54" spans="1:30" ht="12.75" customHeight="1">
      <c r="A54" s="48"/>
      <c r="B54" s="197"/>
      <c r="C54" s="53"/>
      <c r="D54" s="113" t="s">
        <v>34</v>
      </c>
      <c r="E54" s="15"/>
      <c r="F54" s="21"/>
      <c r="G54" s="114"/>
      <c r="H54" s="114"/>
      <c r="I54" s="61"/>
      <c r="J54" s="23"/>
      <c r="K54" s="7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8"/>
      <c r="X54" s="127"/>
      <c r="Y54" s="22"/>
      <c r="Z54" s="22"/>
      <c r="AA54" s="22"/>
      <c r="AB54" s="22"/>
      <c r="AC54" s="22"/>
      <c r="AD54" s="24"/>
    </row>
    <row r="55" spans="1:30" ht="12.75" customHeight="1">
      <c r="A55" s="49" t="s">
        <v>28</v>
      </c>
      <c r="B55" s="197"/>
      <c r="C55" s="51" t="s">
        <v>33</v>
      </c>
      <c r="D55" s="96" t="s">
        <v>21</v>
      </c>
      <c r="E55" s="30">
        <v>410</v>
      </c>
      <c r="F55" s="39" t="s">
        <v>23</v>
      </c>
      <c r="G55" s="27"/>
      <c r="H55" s="41">
        <v>5</v>
      </c>
      <c r="I55" s="41">
        <v>60</v>
      </c>
      <c r="J55" s="41">
        <v>60</v>
      </c>
      <c r="K55" s="124">
        <v>65</v>
      </c>
      <c r="L55" s="150">
        <v>65</v>
      </c>
      <c r="M55" s="41">
        <v>60</v>
      </c>
      <c r="N55" s="41">
        <v>50</v>
      </c>
      <c r="O55" s="44"/>
      <c r="P55" s="44"/>
      <c r="Q55" s="44"/>
      <c r="R55" s="44"/>
      <c r="S55" s="44"/>
      <c r="T55" s="44"/>
      <c r="U55" s="44"/>
      <c r="V55" s="44"/>
      <c r="W55" s="43"/>
      <c r="X55" s="183"/>
      <c r="Y55" s="44"/>
      <c r="Z55" s="44"/>
      <c r="AA55" s="44"/>
      <c r="AB55" s="44"/>
      <c r="AC55" s="44"/>
      <c r="AD55" s="43"/>
    </row>
    <row r="56" spans="1:30" ht="12.75" customHeight="1" thickBot="1">
      <c r="A56" s="156"/>
      <c r="B56" s="198"/>
      <c r="C56" s="162"/>
      <c r="D56" s="163" t="s">
        <v>34</v>
      </c>
      <c r="E56" s="157"/>
      <c r="F56" s="158"/>
      <c r="G56" s="159"/>
      <c r="H56" s="164"/>
      <c r="I56" s="164"/>
      <c r="J56" s="164"/>
      <c r="K56" s="165"/>
      <c r="L56" s="166"/>
      <c r="M56" s="164"/>
      <c r="N56" s="164"/>
      <c r="O56" s="167"/>
      <c r="P56" s="167"/>
      <c r="Q56" s="167"/>
      <c r="R56" s="167"/>
      <c r="S56" s="167"/>
      <c r="T56" s="167"/>
      <c r="U56" s="167"/>
      <c r="V56" s="167"/>
      <c r="W56" s="168"/>
      <c r="X56" s="184"/>
      <c r="Y56" s="167"/>
      <c r="Z56" s="167"/>
      <c r="AA56" s="167"/>
      <c r="AB56" s="167"/>
      <c r="AC56" s="167"/>
      <c r="AD56" s="168"/>
    </row>
    <row r="57" spans="1:30" ht="12.75" customHeight="1">
      <c r="A57" s="102" t="s">
        <v>28</v>
      </c>
      <c r="B57" s="196" t="s">
        <v>25</v>
      </c>
      <c r="C57" s="52" t="s">
        <v>30</v>
      </c>
      <c r="D57" s="160"/>
      <c r="E57" s="15">
        <v>500</v>
      </c>
      <c r="F57" s="16" t="s">
        <v>23</v>
      </c>
      <c r="G57" s="161">
        <v>25</v>
      </c>
      <c r="H57" s="17"/>
      <c r="I57" s="17"/>
      <c r="J57" s="17"/>
      <c r="K57" s="1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8"/>
      <c r="X57" s="130"/>
      <c r="Y57" s="17"/>
      <c r="Z57" s="17"/>
      <c r="AA57" s="17"/>
      <c r="AB57" s="17"/>
      <c r="AC57" s="17"/>
      <c r="AD57" s="18"/>
    </row>
    <row r="58" spans="1:30" ht="12.75" customHeight="1">
      <c r="A58" s="48"/>
      <c r="B58" s="197"/>
      <c r="C58" s="52"/>
      <c r="D58" s="95" t="s">
        <v>29</v>
      </c>
      <c r="E58" s="20"/>
      <c r="F58" s="21"/>
      <c r="G58" s="115"/>
      <c r="H58" s="58"/>
      <c r="I58" s="46"/>
      <c r="J58" s="46"/>
      <c r="K58" s="18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8"/>
      <c r="X58" s="127"/>
      <c r="Y58" s="22"/>
      <c r="Z58" s="22"/>
      <c r="AA58" s="22"/>
      <c r="AB58" s="22"/>
      <c r="AC58" s="22"/>
      <c r="AD58" s="24"/>
    </row>
    <row r="59" spans="1:30" ht="12.75" customHeight="1">
      <c r="A59" s="49" t="s">
        <v>28</v>
      </c>
      <c r="B59" s="197"/>
      <c r="C59" s="51" t="s">
        <v>31</v>
      </c>
      <c r="D59" s="94"/>
      <c r="E59" s="30">
        <v>500</v>
      </c>
      <c r="F59" s="39" t="s">
        <v>23</v>
      </c>
      <c r="G59" s="89"/>
      <c r="H59" s="89">
        <v>30</v>
      </c>
      <c r="I59" s="89">
        <v>20</v>
      </c>
      <c r="J59" s="26"/>
      <c r="K59" s="31"/>
      <c r="L59" s="27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31"/>
      <c r="X59" s="129"/>
      <c r="Y59" s="26"/>
      <c r="Z59" s="26"/>
      <c r="AA59" s="26"/>
      <c r="AB59" s="26"/>
      <c r="AC59" s="26"/>
      <c r="AD59" s="31"/>
    </row>
    <row r="60" spans="1:30" ht="12.75" customHeight="1">
      <c r="A60" s="48"/>
      <c r="B60" s="197"/>
      <c r="C60" s="52"/>
      <c r="D60" s="95" t="s">
        <v>29</v>
      </c>
      <c r="E60" s="20"/>
      <c r="F60" s="21"/>
      <c r="G60" s="75"/>
      <c r="H60" s="115"/>
      <c r="I60" s="115"/>
      <c r="J60" s="46"/>
      <c r="K60" s="60"/>
      <c r="L60" s="23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4"/>
      <c r="X60" s="127"/>
      <c r="Y60" s="22"/>
      <c r="Z60" s="22"/>
      <c r="AA60" s="22"/>
      <c r="AB60" s="22"/>
      <c r="AC60" s="22"/>
      <c r="AD60" s="24"/>
    </row>
    <row r="61" spans="1:30" ht="12.75" customHeight="1">
      <c r="A61" s="49" t="s">
        <v>28</v>
      </c>
      <c r="B61" s="197"/>
      <c r="C61" s="51" t="s">
        <v>32</v>
      </c>
      <c r="D61" s="94"/>
      <c r="E61" s="30">
        <v>500</v>
      </c>
      <c r="F61" s="39" t="s">
        <v>23</v>
      </c>
      <c r="G61" s="26"/>
      <c r="H61" s="89"/>
      <c r="I61" s="89"/>
      <c r="J61" s="89">
        <v>15</v>
      </c>
      <c r="K61" s="124">
        <v>35</v>
      </c>
      <c r="L61" s="146">
        <v>30</v>
      </c>
      <c r="M61" s="45"/>
      <c r="N61" s="44"/>
      <c r="O61" s="44"/>
      <c r="P61" s="44"/>
      <c r="Q61" s="44"/>
      <c r="R61" s="44"/>
      <c r="S61" s="44"/>
      <c r="T61" s="44"/>
      <c r="U61" s="44"/>
      <c r="V61" s="44"/>
      <c r="W61" s="43"/>
      <c r="X61" s="129"/>
      <c r="Y61" s="26"/>
      <c r="Z61" s="26"/>
      <c r="AA61" s="26"/>
      <c r="AB61" s="26"/>
      <c r="AC61" s="26"/>
      <c r="AD61" s="31"/>
    </row>
    <row r="62" spans="1:30" ht="12.75" customHeight="1">
      <c r="A62" s="48"/>
      <c r="B62" s="197"/>
      <c r="C62" s="52"/>
      <c r="D62" s="95" t="s">
        <v>29</v>
      </c>
      <c r="E62" s="20"/>
      <c r="F62" s="21"/>
      <c r="G62" s="22"/>
      <c r="H62" s="75"/>
      <c r="I62" s="75"/>
      <c r="J62" s="115"/>
      <c r="K62" s="151"/>
      <c r="L62" s="154"/>
      <c r="M62" s="23"/>
      <c r="N62" s="22"/>
      <c r="O62" s="22"/>
      <c r="P62" s="22"/>
      <c r="Q62" s="22"/>
      <c r="R62" s="22"/>
      <c r="S62" s="22"/>
      <c r="T62" s="22"/>
      <c r="U62" s="22"/>
      <c r="V62" s="22"/>
      <c r="W62" s="24"/>
      <c r="X62" s="127"/>
      <c r="Y62" s="22"/>
      <c r="Z62" s="22"/>
      <c r="AA62" s="22"/>
      <c r="AB62" s="22"/>
      <c r="AC62" s="22"/>
      <c r="AD62" s="24"/>
    </row>
    <row r="63" spans="1:30" ht="12.75" customHeight="1">
      <c r="A63" s="49" t="s">
        <v>28</v>
      </c>
      <c r="B63" s="197"/>
      <c r="C63" s="51" t="s">
        <v>40</v>
      </c>
      <c r="D63" s="85"/>
      <c r="E63" s="30">
        <v>500</v>
      </c>
      <c r="F63" s="39" t="s">
        <v>23</v>
      </c>
      <c r="G63" s="89"/>
      <c r="H63" s="89"/>
      <c r="I63" s="41"/>
      <c r="J63" s="87"/>
      <c r="K63" s="31"/>
      <c r="L63" s="27"/>
      <c r="M63" s="66">
        <v>30</v>
      </c>
      <c r="N63" s="41">
        <v>35</v>
      </c>
      <c r="O63" s="26"/>
      <c r="P63" s="26"/>
      <c r="Q63" s="26"/>
      <c r="R63" s="26"/>
      <c r="S63" s="26"/>
      <c r="T63" s="26"/>
      <c r="U63" s="26"/>
      <c r="V63" s="26"/>
      <c r="W63" s="31"/>
      <c r="X63" s="129"/>
      <c r="Y63" s="26"/>
      <c r="Z63" s="26"/>
      <c r="AA63" s="26"/>
      <c r="AB63" s="26"/>
      <c r="AC63" s="26"/>
      <c r="AD63" s="31"/>
    </row>
    <row r="64" spans="1:30" ht="12.75" customHeight="1" thickBot="1">
      <c r="A64" s="48"/>
      <c r="B64" s="197"/>
      <c r="C64" s="52"/>
      <c r="D64" s="84" t="s">
        <v>24</v>
      </c>
      <c r="E64" s="20"/>
      <c r="F64" s="21"/>
      <c r="G64" s="75"/>
      <c r="H64" s="75"/>
      <c r="I64" s="22"/>
      <c r="J64" s="88"/>
      <c r="K64" s="29"/>
      <c r="L64" s="23"/>
      <c r="M64" s="108"/>
      <c r="N64" s="109"/>
      <c r="O64" s="17"/>
      <c r="P64" s="17"/>
      <c r="Q64" s="17"/>
      <c r="R64" s="17"/>
      <c r="S64" s="17"/>
      <c r="T64" s="17"/>
      <c r="U64" s="17"/>
      <c r="V64" s="17"/>
      <c r="W64" s="18"/>
      <c r="X64" s="127"/>
      <c r="Y64" s="22"/>
      <c r="Z64" s="22"/>
      <c r="AA64" s="22"/>
      <c r="AB64" s="22"/>
      <c r="AC64" s="22"/>
      <c r="AD64" s="24"/>
    </row>
    <row r="65" spans="1:30" ht="12.75" customHeight="1" hidden="1">
      <c r="A65" s="36"/>
      <c r="B65" s="81"/>
      <c r="C65" s="38"/>
      <c r="D65" s="35"/>
      <c r="E65" s="30"/>
      <c r="F65" s="39"/>
      <c r="G65" s="118"/>
      <c r="H65" s="118"/>
      <c r="I65" s="26"/>
      <c r="J65" s="44"/>
      <c r="K65" s="43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31"/>
      <c r="X65" s="129"/>
      <c r="Y65" s="26"/>
      <c r="Z65" s="26"/>
      <c r="AA65" s="26"/>
      <c r="AB65" s="26"/>
      <c r="AC65" s="26"/>
      <c r="AD65" s="31"/>
    </row>
    <row r="66" spans="1:30" ht="30" customHeight="1" hidden="1" thickBot="1">
      <c r="A66" s="170"/>
      <c r="B66" s="81"/>
      <c r="C66" s="171"/>
      <c r="D66" s="172"/>
      <c r="E66" s="15"/>
      <c r="F66" s="16"/>
      <c r="G66" s="92"/>
      <c r="H66" s="92"/>
      <c r="I66" s="17"/>
      <c r="J66" s="17"/>
      <c r="K66" s="18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8"/>
      <c r="X66" s="130"/>
      <c r="Y66" s="17"/>
      <c r="Z66" s="17"/>
      <c r="AA66" s="17"/>
      <c r="AB66" s="17"/>
      <c r="AC66" s="17"/>
      <c r="AD66" s="18"/>
    </row>
    <row r="67" spans="1:30" s="65" customFormat="1" ht="25.5" customHeight="1">
      <c r="A67" s="208" t="s">
        <v>65</v>
      </c>
      <c r="B67" s="209"/>
      <c r="C67" s="209"/>
      <c r="D67" s="209"/>
      <c r="E67" s="209"/>
      <c r="F67" s="188" t="s">
        <v>26</v>
      </c>
      <c r="G67" s="189">
        <f>G63+G61+G59+G57+G55+G53+G51+G49+G47+G45+G43+G41+G39+G37+G35+G33+G31+G29+G27+G25+G23+G21+G19+G17+G15+G13+G11+G9</f>
        <v>490</v>
      </c>
      <c r="H67" s="189">
        <f aca="true" t="shared" si="0" ref="H67:AD67">H63+H61+H59+H57+H55+H53+H51+H49+H47+H45+H43+H41+H39+H37+H35+H33+H31+H29+H27+H25+H23+H21+H19+H17+H15+H13+H11+H9</f>
        <v>510</v>
      </c>
      <c r="I67" s="189">
        <f t="shared" si="0"/>
        <v>490</v>
      </c>
      <c r="J67" s="189">
        <f t="shared" si="0"/>
        <v>325</v>
      </c>
      <c r="K67" s="190">
        <f t="shared" si="0"/>
        <v>365</v>
      </c>
      <c r="L67" s="191">
        <f t="shared" si="0"/>
        <v>365</v>
      </c>
      <c r="M67" s="189">
        <f t="shared" si="0"/>
        <v>240</v>
      </c>
      <c r="N67" s="189">
        <f t="shared" si="0"/>
        <v>265</v>
      </c>
      <c r="O67" s="189">
        <f t="shared" si="0"/>
        <v>150</v>
      </c>
      <c r="P67" s="189">
        <f t="shared" si="0"/>
        <v>360</v>
      </c>
      <c r="Q67" s="189">
        <f t="shared" si="0"/>
        <v>320</v>
      </c>
      <c r="R67" s="189">
        <f t="shared" si="0"/>
        <v>380</v>
      </c>
      <c r="S67" s="189">
        <f t="shared" si="0"/>
        <v>400</v>
      </c>
      <c r="T67" s="189">
        <f t="shared" si="0"/>
        <v>325</v>
      </c>
      <c r="U67" s="189">
        <f t="shared" si="0"/>
        <v>265</v>
      </c>
      <c r="V67" s="189">
        <f t="shared" si="0"/>
        <v>220</v>
      </c>
      <c r="W67" s="190">
        <f t="shared" si="0"/>
        <v>300</v>
      </c>
      <c r="X67" s="191">
        <f t="shared" si="0"/>
        <v>360</v>
      </c>
      <c r="Y67" s="189">
        <f t="shared" si="0"/>
        <v>190</v>
      </c>
      <c r="Z67" s="189">
        <f t="shared" si="0"/>
        <v>210</v>
      </c>
      <c r="AA67" s="189">
        <f t="shared" si="0"/>
        <v>250</v>
      </c>
      <c r="AB67" s="189">
        <f t="shared" si="0"/>
        <v>350</v>
      </c>
      <c r="AC67" s="189">
        <f t="shared" si="0"/>
        <v>210</v>
      </c>
      <c r="AD67" s="190">
        <f t="shared" si="0"/>
        <v>130</v>
      </c>
    </row>
    <row r="68" spans="1:30" s="65" customFormat="1" ht="25.5" customHeight="1">
      <c r="A68" s="210"/>
      <c r="B68" s="211"/>
      <c r="C68" s="211"/>
      <c r="D68" s="211"/>
      <c r="E68" s="211"/>
      <c r="F68" s="192" t="s">
        <v>27</v>
      </c>
      <c r="G68" s="199">
        <f>G67+H67+I67+J67+K67</f>
        <v>2180</v>
      </c>
      <c r="H68" s="200"/>
      <c r="I68" s="200"/>
      <c r="J68" s="200"/>
      <c r="K68" s="201"/>
      <c r="L68" s="202">
        <f>L67+M67+N67+O67+P67+Q67+R67+S67+T67+U67+V67+W67</f>
        <v>3590</v>
      </c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4"/>
      <c r="X68" s="202">
        <f>X67+Y67+Z67+AA67+AB67+AC67+AD67</f>
        <v>1700</v>
      </c>
      <c r="Y68" s="203"/>
      <c r="Z68" s="203"/>
      <c r="AA68" s="203"/>
      <c r="AB68" s="203"/>
      <c r="AC68" s="203"/>
      <c r="AD68" s="204"/>
    </row>
    <row r="69" spans="1:30" s="65" customFormat="1" ht="24" customHeight="1" thickBot="1">
      <c r="A69" s="212"/>
      <c r="B69" s="213"/>
      <c r="C69" s="213"/>
      <c r="D69" s="213"/>
      <c r="E69" s="213"/>
      <c r="F69" s="193" t="s">
        <v>64</v>
      </c>
      <c r="G69" s="205">
        <f>G68+L68+X68</f>
        <v>7470</v>
      </c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7"/>
    </row>
    <row r="70" spans="7:11" ht="12.75">
      <c r="G70" s="68"/>
      <c r="H70" s="68"/>
      <c r="I70" s="68"/>
      <c r="J70" s="68"/>
      <c r="K70" s="68"/>
    </row>
    <row r="71" spans="7:11" ht="12.75">
      <c r="G71" s="68"/>
      <c r="H71" s="68"/>
      <c r="I71" s="68"/>
      <c r="J71" s="68"/>
      <c r="K71" s="74"/>
    </row>
    <row r="76" spans="7:11" ht="12.75">
      <c r="G76" s="68"/>
      <c r="H76" s="68"/>
      <c r="I76" s="68"/>
      <c r="J76" s="68"/>
      <c r="K76" s="68"/>
    </row>
    <row r="77" spans="7:11" ht="12.75">
      <c r="G77" s="68"/>
      <c r="H77" s="68"/>
      <c r="I77" s="68"/>
      <c r="J77" s="68"/>
      <c r="K77" s="68"/>
    </row>
    <row r="78" spans="7:11" ht="12.75">
      <c r="G78" s="68"/>
      <c r="H78" s="68"/>
      <c r="I78" s="68"/>
      <c r="J78" s="68"/>
      <c r="K78" s="68"/>
    </row>
    <row r="79" spans="7:11" ht="12.75">
      <c r="G79" s="68"/>
      <c r="H79" s="68"/>
      <c r="I79" s="68"/>
      <c r="J79" s="68"/>
      <c r="K79" s="74"/>
    </row>
    <row r="80" spans="7:11" ht="12.75">
      <c r="G80" s="68"/>
      <c r="H80" s="68"/>
      <c r="I80" s="68"/>
      <c r="J80" s="68"/>
      <c r="K80" s="68"/>
    </row>
    <row r="81" spans="7:11" ht="12.75">
      <c r="G81" s="68"/>
      <c r="H81" s="68"/>
      <c r="I81" s="68"/>
      <c r="J81" s="68"/>
      <c r="K81" s="74"/>
    </row>
    <row r="82" spans="7:11" ht="12.75">
      <c r="G82" s="68"/>
      <c r="H82" s="68"/>
      <c r="I82" s="68"/>
      <c r="J82" s="68"/>
      <c r="K82" s="68"/>
    </row>
    <row r="83" spans="7:11" ht="12.75">
      <c r="G83" s="73"/>
      <c r="H83" s="73"/>
      <c r="I83" s="73"/>
      <c r="J83" s="73"/>
      <c r="K83" s="73"/>
    </row>
    <row r="84" spans="7:11" ht="12.75">
      <c r="G84" s="71"/>
      <c r="H84" s="71"/>
      <c r="I84" s="71"/>
      <c r="J84" s="71"/>
      <c r="K84" s="71"/>
    </row>
    <row r="85" spans="7:11" ht="12.75">
      <c r="G85" s="73"/>
      <c r="H85" s="73"/>
      <c r="I85" s="73"/>
      <c r="J85" s="73"/>
      <c r="K85" s="73"/>
    </row>
    <row r="86" spans="7:11" ht="12.75">
      <c r="G86" s="71"/>
      <c r="H86" s="71"/>
      <c r="I86" s="71"/>
      <c r="J86" s="71"/>
      <c r="K86" s="71"/>
    </row>
    <row r="87" spans="7:11" ht="12.75">
      <c r="G87" s="73"/>
      <c r="H87" s="73"/>
      <c r="I87" s="73"/>
      <c r="J87" s="73"/>
      <c r="K87" s="73"/>
    </row>
    <row r="88" spans="7:11" ht="12.75">
      <c r="G88" s="71"/>
      <c r="H88" s="71"/>
      <c r="I88" s="71"/>
      <c r="J88" s="71"/>
      <c r="K88" s="71"/>
    </row>
    <row r="89" spans="7:11" ht="12.75">
      <c r="G89" s="68"/>
      <c r="H89" s="72"/>
      <c r="I89" s="68"/>
      <c r="J89" s="68"/>
      <c r="K89" s="68"/>
    </row>
    <row r="90" spans="7:11" ht="12.75">
      <c r="G90" s="71"/>
      <c r="H90" s="68"/>
      <c r="I90" s="68"/>
      <c r="J90" s="68"/>
      <c r="K90" s="68"/>
    </row>
    <row r="91" spans="7:11" ht="12.75">
      <c r="G91" s="68"/>
      <c r="H91" s="68"/>
      <c r="I91" s="68"/>
      <c r="J91" s="68"/>
      <c r="K91" s="68"/>
    </row>
    <row r="92" spans="7:11" ht="12.75">
      <c r="G92" s="71"/>
      <c r="H92" s="71"/>
      <c r="I92" s="68"/>
      <c r="J92" s="68"/>
      <c r="K92" s="68"/>
    </row>
    <row r="93" spans="7:11" ht="12.75">
      <c r="G93" s="68"/>
      <c r="H93" s="68"/>
      <c r="I93" s="68"/>
      <c r="J93" s="68"/>
      <c r="K93" s="68"/>
    </row>
    <row r="94" spans="7:11" ht="12.75">
      <c r="G94" s="71"/>
      <c r="H94" s="71"/>
      <c r="I94" s="68"/>
      <c r="J94" s="68"/>
      <c r="K94" s="68"/>
    </row>
    <row r="95" spans="7:11" ht="12.75">
      <c r="G95" s="73"/>
      <c r="H95" s="73"/>
      <c r="I95" s="73"/>
      <c r="J95" s="73"/>
      <c r="K95" s="73"/>
    </row>
    <row r="96" spans="7:11" ht="12.75">
      <c r="G96" s="71"/>
      <c r="H96" s="71"/>
      <c r="I96" s="71"/>
      <c r="J96" s="71"/>
      <c r="K96" s="71"/>
    </row>
    <row r="97" spans="7:11" ht="12.75">
      <c r="G97" s="73"/>
      <c r="H97" s="73"/>
      <c r="I97" s="73"/>
      <c r="J97" s="73"/>
      <c r="K97" s="73"/>
    </row>
    <row r="98" spans="7:11" ht="12.75">
      <c r="G98" s="71"/>
      <c r="H98" s="71"/>
      <c r="I98" s="71"/>
      <c r="J98" s="71"/>
      <c r="K98" s="71"/>
    </row>
    <row r="99" spans="7:11" ht="12.75">
      <c r="G99" s="68"/>
      <c r="H99" s="68"/>
      <c r="I99" s="68"/>
      <c r="J99" s="68"/>
      <c r="K99" s="68"/>
    </row>
    <row r="100" spans="7:11" ht="12.75">
      <c r="G100" s="71"/>
      <c r="H100" s="71"/>
      <c r="I100" s="68"/>
      <c r="J100" s="68"/>
      <c r="K100" s="68"/>
    </row>
    <row r="101" spans="7:11" ht="12.75">
      <c r="G101" s="68"/>
      <c r="H101" s="68"/>
      <c r="I101" s="68"/>
      <c r="J101" s="68"/>
      <c r="K101" s="68"/>
    </row>
    <row r="102" spans="7:11" ht="12.75">
      <c r="G102" s="71"/>
      <c r="H102" s="71"/>
      <c r="I102" s="68"/>
      <c r="J102" s="68"/>
      <c r="K102" s="68"/>
    </row>
    <row r="103" spans="7:11" ht="12.75">
      <c r="G103" s="68"/>
      <c r="H103" s="68"/>
      <c r="I103" s="68"/>
      <c r="J103" s="68"/>
      <c r="K103" s="68"/>
    </row>
    <row r="104" spans="7:11" ht="12.75">
      <c r="G104" s="68"/>
      <c r="H104" s="68"/>
      <c r="I104" s="68"/>
      <c r="J104" s="68"/>
      <c r="K104" s="68"/>
    </row>
    <row r="105" spans="7:11" ht="12.75">
      <c r="G105" s="68"/>
      <c r="H105" s="68"/>
      <c r="I105" s="68"/>
      <c r="J105" s="74"/>
      <c r="K105" s="74"/>
    </row>
    <row r="106" spans="7:11" ht="12.75">
      <c r="G106" s="71"/>
      <c r="H106" s="71"/>
      <c r="I106" s="71"/>
      <c r="J106" s="71"/>
      <c r="K106" s="71"/>
    </row>
    <row r="107" spans="7:11" ht="12.75">
      <c r="G107" s="68"/>
      <c r="H107" s="68"/>
      <c r="I107" s="68"/>
      <c r="J107" s="74"/>
      <c r="K107" s="74"/>
    </row>
    <row r="108" spans="7:11" ht="12.75">
      <c r="G108" s="71"/>
      <c r="H108" s="71"/>
      <c r="I108" s="71"/>
      <c r="J108" s="71"/>
      <c r="K108" s="71"/>
    </row>
    <row r="109" spans="7:11" ht="12.75">
      <c r="G109" s="68"/>
      <c r="H109" s="68"/>
      <c r="I109" s="68"/>
      <c r="J109" s="68"/>
      <c r="K109" s="68"/>
    </row>
    <row r="110" spans="7:11" ht="12.75">
      <c r="G110" s="68"/>
      <c r="H110" s="68"/>
      <c r="I110" s="68"/>
      <c r="J110" s="68"/>
      <c r="K110" s="68"/>
    </row>
    <row r="111" spans="7:11" ht="12.75">
      <c r="G111" s="68"/>
      <c r="H111" s="68"/>
      <c r="I111" s="68"/>
      <c r="J111" s="74"/>
      <c r="K111" s="74"/>
    </row>
    <row r="112" spans="7:11" ht="12.75">
      <c r="G112" s="71"/>
      <c r="H112" s="71"/>
      <c r="I112" s="71"/>
      <c r="J112" s="71"/>
      <c r="K112" s="71"/>
    </row>
    <row r="113" spans="7:11" ht="12.75">
      <c r="G113" s="68"/>
      <c r="H113" s="68"/>
      <c r="I113" s="68"/>
      <c r="J113" s="74"/>
      <c r="K113" s="74"/>
    </row>
    <row r="114" spans="7:11" ht="12.75">
      <c r="G114" s="71"/>
      <c r="H114" s="71"/>
      <c r="I114" s="71"/>
      <c r="J114" s="71"/>
      <c r="K114" s="71"/>
    </row>
    <row r="115" spans="7:11" ht="12.75">
      <c r="G115" s="68"/>
      <c r="H115" s="68"/>
      <c r="I115" s="68"/>
      <c r="J115" s="74"/>
      <c r="K115" s="74"/>
    </row>
    <row r="116" spans="7:11" ht="12.75">
      <c r="G116" s="71"/>
      <c r="H116" s="71"/>
      <c r="I116" s="71"/>
      <c r="J116" s="71"/>
      <c r="K116" s="71"/>
    </row>
    <row r="117" spans="7:11" ht="12.75">
      <c r="G117" s="68"/>
      <c r="H117" s="68"/>
      <c r="I117" s="68"/>
      <c r="J117" s="68"/>
      <c r="K117" s="68"/>
    </row>
    <row r="118" spans="7:11" ht="12.75">
      <c r="G118" s="71"/>
      <c r="H118" s="68"/>
      <c r="I118" s="68"/>
      <c r="J118" s="68"/>
      <c r="K118" s="68"/>
    </row>
    <row r="119" spans="7:11" ht="12.75">
      <c r="G119" s="68"/>
      <c r="H119" s="68"/>
      <c r="I119" s="68"/>
      <c r="J119" s="68"/>
      <c r="K119" s="68"/>
    </row>
    <row r="120" spans="7:11" ht="12.75">
      <c r="G120" s="71"/>
      <c r="H120" s="68"/>
      <c r="I120" s="68"/>
      <c r="J120" s="68"/>
      <c r="K120" s="68"/>
    </row>
    <row r="121" spans="7:11" ht="12.75">
      <c r="G121" s="68"/>
      <c r="H121" s="68"/>
      <c r="I121" s="68"/>
      <c r="J121" s="68"/>
      <c r="K121" s="68"/>
    </row>
    <row r="122" spans="7:11" ht="12.75">
      <c r="G122" s="71"/>
      <c r="H122" s="68"/>
      <c r="I122" s="68"/>
      <c r="J122" s="68"/>
      <c r="K122" s="68"/>
    </row>
    <row r="123" spans="7:11" ht="12.75">
      <c r="G123" s="68"/>
      <c r="H123" s="68"/>
      <c r="I123" s="68"/>
      <c r="J123" s="68"/>
      <c r="K123" s="68"/>
    </row>
    <row r="124" spans="7:11" ht="12.75">
      <c r="G124" s="71"/>
      <c r="H124" s="68"/>
      <c r="I124" s="68"/>
      <c r="J124" s="68"/>
      <c r="K124" s="68"/>
    </row>
    <row r="125" spans="7:11" ht="12.75">
      <c r="G125" s="68"/>
      <c r="H125" s="68"/>
      <c r="I125" s="73"/>
      <c r="J125" s="73"/>
      <c r="K125" s="68"/>
    </row>
    <row r="126" spans="7:11" ht="12.75">
      <c r="G126" s="71"/>
      <c r="H126" s="68"/>
      <c r="I126" s="71"/>
      <c r="J126" s="71"/>
      <c r="K126" s="68"/>
    </row>
    <row r="127" spans="7:11" ht="12.75">
      <c r="G127" s="68"/>
      <c r="H127" s="68"/>
      <c r="I127" s="68"/>
      <c r="J127" s="68"/>
      <c r="K127" s="68"/>
    </row>
    <row r="128" spans="7:11" ht="12.75">
      <c r="G128" s="68"/>
      <c r="H128" s="68"/>
      <c r="I128" s="68"/>
      <c r="J128" s="68"/>
      <c r="K128" s="68"/>
    </row>
    <row r="129" spans="7:11" ht="12.75">
      <c r="G129" s="68"/>
      <c r="H129" s="68"/>
      <c r="I129" s="68"/>
      <c r="J129" s="68"/>
      <c r="K129" s="68"/>
    </row>
    <row r="130" spans="7:11" ht="12.75">
      <c r="G130" s="71"/>
      <c r="H130" s="71"/>
      <c r="I130" s="71"/>
      <c r="J130" s="68"/>
      <c r="K130" s="68"/>
    </row>
    <row r="131" spans="7:11" ht="12.75">
      <c r="G131" s="68"/>
      <c r="H131" s="73"/>
      <c r="I131" s="73"/>
      <c r="J131" s="68"/>
      <c r="K131" s="68"/>
    </row>
    <row r="132" spans="7:11" ht="12.75">
      <c r="G132" s="68"/>
      <c r="H132" s="71"/>
      <c r="I132" s="71"/>
      <c r="J132" s="68"/>
      <c r="K132" s="68"/>
    </row>
    <row r="133" spans="7:11" ht="12.75">
      <c r="G133" s="68"/>
      <c r="H133" s="68"/>
      <c r="I133" s="68"/>
      <c r="J133" s="68"/>
      <c r="K133" s="68"/>
    </row>
    <row r="134" spans="7:11" ht="12.75">
      <c r="G134" s="71"/>
      <c r="H134" s="68"/>
      <c r="I134" s="68"/>
      <c r="J134" s="68"/>
      <c r="K134" s="68"/>
    </row>
    <row r="135" spans="7:11" ht="12.75">
      <c r="G135" s="68"/>
      <c r="H135" s="68"/>
      <c r="I135" s="73"/>
      <c r="J135" s="73"/>
      <c r="K135" s="68"/>
    </row>
    <row r="136" spans="7:11" ht="12.75">
      <c r="G136" s="71"/>
      <c r="H136" s="71"/>
      <c r="I136" s="71"/>
      <c r="J136" s="71"/>
      <c r="K136" s="68"/>
    </row>
    <row r="137" spans="7:11" ht="12.75">
      <c r="G137" s="68"/>
      <c r="H137" s="68"/>
      <c r="I137" s="68"/>
      <c r="J137" s="68"/>
      <c r="K137" s="68"/>
    </row>
    <row r="138" spans="7:11" ht="12.75">
      <c r="G138" s="71"/>
      <c r="H138" s="68"/>
      <c r="I138" s="68"/>
      <c r="J138" s="68"/>
      <c r="K138" s="68"/>
    </row>
    <row r="139" spans="7:11" ht="12.75">
      <c r="G139" s="68"/>
      <c r="H139" s="68"/>
      <c r="I139" s="68"/>
      <c r="J139" s="68"/>
      <c r="K139" s="68"/>
    </row>
    <row r="140" spans="7:11" ht="12.75">
      <c r="G140" s="68"/>
      <c r="H140" s="71"/>
      <c r="I140" s="68"/>
      <c r="J140" s="68"/>
      <c r="K140" s="68"/>
    </row>
    <row r="141" spans="7:11" ht="12.75">
      <c r="G141" s="68"/>
      <c r="H141" s="68"/>
      <c r="I141" s="68"/>
      <c r="J141" s="68"/>
      <c r="K141" s="68"/>
    </row>
    <row r="142" spans="7:11" ht="12.75">
      <c r="G142" s="68"/>
      <c r="H142" s="71"/>
      <c r="I142" s="68"/>
      <c r="J142" s="68"/>
      <c r="K142" s="68"/>
    </row>
    <row r="143" spans="7:11" ht="12.75">
      <c r="G143" s="68"/>
      <c r="H143" s="68"/>
      <c r="I143" s="68"/>
      <c r="J143" s="68"/>
      <c r="K143" s="68"/>
    </row>
    <row r="144" spans="7:11" ht="12.75">
      <c r="G144" s="68"/>
      <c r="H144" s="71"/>
      <c r="I144" s="68"/>
      <c r="J144" s="68"/>
      <c r="K144" s="68"/>
    </row>
    <row r="145" spans="7:11" ht="12.75">
      <c r="G145" s="68"/>
      <c r="H145" s="68"/>
      <c r="I145" s="68"/>
      <c r="J145" s="68"/>
      <c r="K145" s="68"/>
    </row>
    <row r="146" spans="7:11" ht="12.75">
      <c r="G146" s="68"/>
      <c r="H146" s="71"/>
      <c r="I146" s="68"/>
      <c r="J146" s="68"/>
      <c r="K146" s="68"/>
    </row>
    <row r="147" spans="7:11" ht="12.75">
      <c r="G147" s="68"/>
      <c r="H147" s="68"/>
      <c r="I147" s="68"/>
      <c r="J147" s="68"/>
      <c r="K147" s="68"/>
    </row>
    <row r="148" spans="7:11" ht="12.75">
      <c r="G148" s="68"/>
      <c r="H148" s="71"/>
      <c r="I148" s="68"/>
      <c r="J148" s="68"/>
      <c r="K148" s="68"/>
    </row>
    <row r="149" spans="7:11" ht="12.75">
      <c r="G149" s="68"/>
      <c r="H149" s="68"/>
      <c r="I149" s="68"/>
      <c r="J149" s="68"/>
      <c r="K149" s="68"/>
    </row>
    <row r="150" spans="7:11" ht="12.75">
      <c r="G150" s="68"/>
      <c r="H150" s="71"/>
      <c r="I150" s="68"/>
      <c r="J150" s="68"/>
      <c r="K150" s="68"/>
    </row>
    <row r="151" spans="7:11" ht="12.75">
      <c r="G151" s="68"/>
      <c r="H151" s="68"/>
      <c r="I151" s="68"/>
      <c r="J151" s="68"/>
      <c r="K151" s="68"/>
    </row>
    <row r="152" spans="7:11" ht="12.75">
      <c r="G152" s="68"/>
      <c r="H152" s="71"/>
      <c r="I152" s="68"/>
      <c r="J152" s="68"/>
      <c r="K152" s="68"/>
    </row>
    <row r="153" spans="7:11" ht="12.75">
      <c r="G153" s="68"/>
      <c r="H153" s="68"/>
      <c r="I153" s="68"/>
      <c r="J153" s="68"/>
      <c r="K153" s="68"/>
    </row>
    <row r="154" spans="7:11" ht="12.75">
      <c r="G154" s="68"/>
      <c r="H154" s="71"/>
      <c r="I154" s="68"/>
      <c r="J154" s="68"/>
      <c r="K154" s="68"/>
    </row>
    <row r="155" spans="7:11" ht="12.75">
      <c r="G155" s="68"/>
      <c r="H155" s="68"/>
      <c r="I155" s="68"/>
      <c r="J155" s="68"/>
      <c r="K155" s="68"/>
    </row>
    <row r="156" spans="7:11" ht="12.75">
      <c r="G156" s="68"/>
      <c r="H156" s="71"/>
      <c r="I156" s="68"/>
      <c r="J156" s="68"/>
      <c r="K156" s="68"/>
    </row>
    <row r="157" spans="7:11" ht="12.75">
      <c r="G157" s="68"/>
      <c r="H157" s="68"/>
      <c r="I157" s="68"/>
      <c r="J157" s="68"/>
      <c r="K157" s="68"/>
    </row>
    <row r="158" spans="7:11" ht="12.75">
      <c r="G158" s="68"/>
      <c r="H158" s="71"/>
      <c r="I158" s="68"/>
      <c r="J158" s="68"/>
      <c r="K158" s="68"/>
    </row>
    <row r="159" spans="7:11" ht="12.75">
      <c r="G159" s="68"/>
      <c r="H159" s="68"/>
      <c r="I159" s="68"/>
      <c r="J159" s="68"/>
      <c r="K159" s="68"/>
    </row>
    <row r="160" spans="7:11" ht="12.75">
      <c r="G160" s="68"/>
      <c r="H160" s="68"/>
      <c r="I160" s="68"/>
      <c r="J160" s="68"/>
      <c r="K160" s="68"/>
    </row>
    <row r="161" spans="7:11" ht="12.75">
      <c r="G161" s="68"/>
      <c r="H161" s="68"/>
      <c r="I161" s="68"/>
      <c r="J161" s="68"/>
      <c r="K161" s="68"/>
    </row>
    <row r="162" spans="7:11" ht="12.75">
      <c r="G162" s="68"/>
      <c r="H162" s="68"/>
      <c r="I162" s="68"/>
      <c r="J162" s="68"/>
      <c r="K162" s="68"/>
    </row>
    <row r="163" spans="7:11" ht="12.75">
      <c r="G163" s="68"/>
      <c r="H163" s="68"/>
      <c r="I163" s="68"/>
      <c r="J163" s="68"/>
      <c r="K163" s="68"/>
    </row>
    <row r="164" spans="7:11" ht="12.75">
      <c r="G164" s="71"/>
      <c r="H164" s="71"/>
      <c r="I164" s="71"/>
      <c r="J164" s="68"/>
      <c r="K164" s="68"/>
    </row>
    <row r="165" spans="7:11" ht="12.75">
      <c r="G165" s="68"/>
      <c r="H165" s="68"/>
      <c r="I165" s="68"/>
      <c r="J165" s="68"/>
      <c r="K165" s="68"/>
    </row>
    <row r="166" spans="7:11" ht="12.75">
      <c r="G166" s="71"/>
      <c r="H166" s="71"/>
      <c r="I166" s="71"/>
      <c r="J166" s="68"/>
      <c r="K166" s="68"/>
    </row>
    <row r="167" spans="7:11" ht="12.75">
      <c r="G167" s="68"/>
      <c r="H167" s="68"/>
      <c r="I167" s="68"/>
      <c r="J167" s="68"/>
      <c r="K167" s="68"/>
    </row>
    <row r="168" spans="7:11" ht="12.75">
      <c r="G168" s="68"/>
      <c r="H168" s="68"/>
      <c r="I168" s="68"/>
      <c r="J168" s="68"/>
      <c r="K168" s="68"/>
    </row>
    <row r="169" spans="7:11" ht="12.75">
      <c r="G169" s="68"/>
      <c r="H169" s="68"/>
      <c r="I169" s="68"/>
      <c r="J169" s="68"/>
      <c r="K169" s="68"/>
    </row>
    <row r="170" spans="7:11" ht="12.75">
      <c r="G170" s="68"/>
      <c r="H170" s="68"/>
      <c r="I170" s="68"/>
      <c r="J170" s="68"/>
      <c r="K170" s="68"/>
    </row>
    <row r="171" spans="7:11" ht="12.75">
      <c r="G171" s="68"/>
      <c r="H171" s="68"/>
      <c r="I171" s="68"/>
      <c r="J171" s="68"/>
      <c r="K171" s="68"/>
    </row>
    <row r="172" spans="7:11" ht="12.75">
      <c r="G172" s="68"/>
      <c r="H172" s="68"/>
      <c r="I172" s="68"/>
      <c r="J172" s="68"/>
      <c r="K172" s="68"/>
    </row>
    <row r="173" spans="7:11" ht="12.75">
      <c r="G173" s="68"/>
      <c r="H173" s="68"/>
      <c r="I173" s="68"/>
      <c r="J173" s="68"/>
      <c r="K173" s="68"/>
    </row>
    <row r="174" spans="7:11" ht="12.75">
      <c r="G174" s="68"/>
      <c r="H174" s="71"/>
      <c r="I174" s="68"/>
      <c r="J174" s="68"/>
      <c r="K174" s="68"/>
    </row>
    <row r="175" spans="7:11" ht="12.75">
      <c r="G175" s="68"/>
      <c r="H175" s="68"/>
      <c r="I175" s="68"/>
      <c r="J175" s="68"/>
      <c r="K175" s="68"/>
    </row>
    <row r="176" spans="7:11" ht="12.75">
      <c r="G176" s="71"/>
      <c r="H176" s="71"/>
      <c r="I176" s="68"/>
      <c r="J176" s="68"/>
      <c r="K176" s="68"/>
    </row>
    <row r="177" spans="7:11" ht="12.75">
      <c r="G177" s="68"/>
      <c r="H177" s="68"/>
      <c r="I177" s="68"/>
      <c r="J177" s="68"/>
      <c r="K177" s="68"/>
    </row>
    <row r="178" spans="7:11" ht="12.75">
      <c r="G178" s="71"/>
      <c r="H178" s="71"/>
      <c r="I178" s="68"/>
      <c r="J178" s="68"/>
      <c r="K178" s="68"/>
    </row>
    <row r="179" spans="7:11" ht="12.75">
      <c r="G179" s="68"/>
      <c r="H179" s="68"/>
      <c r="I179" s="68"/>
      <c r="J179" s="68"/>
      <c r="K179" s="68"/>
    </row>
    <row r="180" spans="7:11" ht="12.75">
      <c r="G180" s="71"/>
      <c r="H180" s="71"/>
      <c r="I180" s="68"/>
      <c r="J180" s="68"/>
      <c r="K180" s="68"/>
    </row>
    <row r="181" spans="7:11" ht="12.75">
      <c r="G181" s="68"/>
      <c r="H181" s="68"/>
      <c r="I181" s="68"/>
      <c r="J181" s="68"/>
      <c r="K181" s="68"/>
    </row>
    <row r="182" spans="7:11" ht="12.75">
      <c r="G182" s="71"/>
      <c r="H182" s="68"/>
      <c r="I182" s="68"/>
      <c r="J182" s="68"/>
      <c r="K182" s="68"/>
    </row>
    <row r="183" spans="7:11" ht="12.75">
      <c r="G183" s="68"/>
      <c r="H183" s="68"/>
      <c r="I183" s="68"/>
      <c r="J183" s="68"/>
      <c r="K183" s="68"/>
    </row>
    <row r="184" spans="7:11" ht="12.75">
      <c r="G184" s="71"/>
      <c r="H184" s="68"/>
      <c r="I184" s="68"/>
      <c r="J184" s="68"/>
      <c r="K184" s="68"/>
    </row>
    <row r="185" spans="7:11" ht="12.75">
      <c r="G185" s="68"/>
      <c r="H185" s="68"/>
      <c r="I185" s="68"/>
      <c r="J185" s="68"/>
      <c r="K185" s="68"/>
    </row>
    <row r="186" spans="7:11" ht="12.75">
      <c r="G186" s="68"/>
      <c r="H186" s="68"/>
      <c r="I186" s="68"/>
      <c r="J186" s="68"/>
      <c r="K186" s="68"/>
    </row>
    <row r="187" spans="7:11" ht="12.75">
      <c r="G187" s="68"/>
      <c r="H187" s="68"/>
      <c r="I187" s="68"/>
      <c r="J187" s="68"/>
      <c r="K187" s="68"/>
    </row>
    <row r="188" spans="7:11" ht="12.75">
      <c r="G188" s="68"/>
      <c r="H188" s="68"/>
      <c r="I188" s="68"/>
      <c r="J188" s="68"/>
      <c r="K188" s="68"/>
    </row>
    <row r="189" spans="7:11" ht="12.75">
      <c r="G189" s="68"/>
      <c r="H189" s="68"/>
      <c r="I189" s="68"/>
      <c r="J189" s="68"/>
      <c r="K189" s="68"/>
    </row>
    <row r="190" spans="7:11" ht="12.75">
      <c r="G190" s="68"/>
      <c r="H190" s="68"/>
      <c r="I190" s="68"/>
      <c r="J190" s="68"/>
      <c r="K190" s="68"/>
    </row>
    <row r="191" spans="7:11" ht="12.75">
      <c r="G191" s="68"/>
      <c r="H191" s="68"/>
      <c r="I191" s="68"/>
      <c r="J191" s="68"/>
      <c r="K191" s="68"/>
    </row>
    <row r="192" spans="7:11" ht="12.75">
      <c r="G192" s="68"/>
      <c r="H192" s="68"/>
      <c r="I192" s="68"/>
      <c r="J192" s="68"/>
      <c r="K192" s="68"/>
    </row>
    <row r="193" spans="7:11" ht="12.75">
      <c r="G193" s="68"/>
      <c r="H193" s="68"/>
      <c r="I193" s="68"/>
      <c r="J193" s="68"/>
      <c r="K193" s="68"/>
    </row>
    <row r="194" spans="7:11" ht="12.75">
      <c r="G194" s="68"/>
      <c r="H194" s="68"/>
      <c r="I194" s="68"/>
      <c r="J194" s="68"/>
      <c r="K194" s="68"/>
    </row>
    <row r="195" spans="7:11" ht="12.75">
      <c r="G195" s="68"/>
      <c r="H195" s="68"/>
      <c r="I195" s="68"/>
      <c r="J195" s="68"/>
      <c r="K195" s="68"/>
    </row>
    <row r="196" spans="7:11" ht="12.75">
      <c r="G196" s="68"/>
      <c r="H196" s="71"/>
      <c r="I196" s="71"/>
      <c r="J196" s="71"/>
      <c r="K196" s="71"/>
    </row>
    <row r="197" spans="7:11" ht="12.75">
      <c r="G197" s="73"/>
      <c r="H197" s="73"/>
      <c r="I197" s="73"/>
      <c r="J197" s="73"/>
      <c r="K197" s="73"/>
    </row>
    <row r="198" spans="7:11" ht="12.75">
      <c r="G198" s="71"/>
      <c r="H198" s="71"/>
      <c r="I198" s="71"/>
      <c r="J198" s="71"/>
      <c r="K198" s="71"/>
    </row>
    <row r="199" spans="7:11" ht="12.75">
      <c r="G199" s="73"/>
      <c r="H199" s="73"/>
      <c r="I199" s="73"/>
      <c r="J199" s="73"/>
      <c r="K199" s="73"/>
    </row>
    <row r="200" spans="7:11" ht="12.75">
      <c r="G200" s="71"/>
      <c r="H200" s="71"/>
      <c r="I200" s="71"/>
      <c r="J200" s="71"/>
      <c r="K200" s="71"/>
    </row>
    <row r="201" spans="7:11" ht="12.75">
      <c r="G201" s="73"/>
      <c r="H201" s="73"/>
      <c r="I201" s="73"/>
      <c r="J201" s="73"/>
      <c r="K201" s="73"/>
    </row>
    <row r="202" spans="7:11" ht="12.75">
      <c r="G202" s="71"/>
      <c r="H202" s="71"/>
      <c r="I202" s="71"/>
      <c r="J202" s="71"/>
      <c r="K202" s="71"/>
    </row>
    <row r="203" spans="7:11" ht="12.75">
      <c r="G203" s="73"/>
      <c r="H203" s="73"/>
      <c r="I203" s="73"/>
      <c r="J203" s="73"/>
      <c r="K203" s="73"/>
    </row>
    <row r="204" spans="7:11" ht="12.75">
      <c r="G204" s="71"/>
      <c r="H204" s="71"/>
      <c r="I204" s="71"/>
      <c r="J204" s="71"/>
      <c r="K204" s="71"/>
    </row>
    <row r="205" spans="7:11" ht="12.75">
      <c r="G205" s="68"/>
      <c r="H205" s="68"/>
      <c r="I205" s="73"/>
      <c r="J205" s="73"/>
      <c r="K205" s="73"/>
    </row>
    <row r="206" spans="7:11" ht="12.75">
      <c r="G206" s="71"/>
      <c r="H206" s="71"/>
      <c r="I206" s="71"/>
      <c r="J206" s="71"/>
      <c r="K206" s="71"/>
    </row>
    <row r="207" spans="7:11" ht="12.75">
      <c r="G207" s="68"/>
      <c r="H207" s="68"/>
      <c r="I207" s="73"/>
      <c r="J207" s="73"/>
      <c r="K207" s="73"/>
    </row>
    <row r="208" spans="7:11" ht="12.75">
      <c r="G208" s="68"/>
      <c r="H208" s="71"/>
      <c r="I208" s="71"/>
      <c r="J208" s="71"/>
      <c r="K208" s="71"/>
    </row>
    <row r="209" spans="7:11" ht="12.75">
      <c r="G209" s="68"/>
      <c r="H209" s="68"/>
      <c r="I209" s="73"/>
      <c r="J209" s="73"/>
      <c r="K209" s="73"/>
    </row>
    <row r="210" spans="7:11" ht="12.75">
      <c r="G210" s="71"/>
      <c r="H210" s="71"/>
      <c r="I210" s="71"/>
      <c r="J210" s="71"/>
      <c r="K210" s="71"/>
    </row>
    <row r="211" spans="7:11" ht="12.75">
      <c r="G211" s="68"/>
      <c r="H211" s="68"/>
      <c r="I211" s="73"/>
      <c r="J211" s="73"/>
      <c r="K211" s="73"/>
    </row>
    <row r="212" spans="7:11" ht="12.75">
      <c r="G212" s="68"/>
      <c r="H212" s="71"/>
      <c r="I212" s="71"/>
      <c r="J212" s="71"/>
      <c r="K212" s="71"/>
    </row>
    <row r="213" spans="7:11" ht="12.75">
      <c r="G213" s="73"/>
      <c r="H213" s="73"/>
      <c r="I213" s="73"/>
      <c r="J213" s="73"/>
      <c r="K213" s="73"/>
    </row>
    <row r="214" spans="7:11" ht="12.75">
      <c r="G214" s="71"/>
      <c r="H214" s="71"/>
      <c r="I214" s="71"/>
      <c r="J214" s="71"/>
      <c r="K214" s="71"/>
    </row>
    <row r="215" spans="7:11" ht="12.75">
      <c r="G215" s="68"/>
      <c r="H215" s="68"/>
      <c r="I215" s="68"/>
      <c r="J215" s="68"/>
      <c r="K215" s="68"/>
    </row>
    <row r="216" spans="7:11" ht="12.75">
      <c r="G216" s="68"/>
      <c r="H216" s="68"/>
      <c r="I216" s="68"/>
      <c r="J216" s="68"/>
      <c r="K216" s="68"/>
    </row>
    <row r="217" spans="7:11" ht="12.75">
      <c r="G217" s="68"/>
      <c r="H217" s="68"/>
      <c r="I217" s="68"/>
      <c r="J217" s="68"/>
      <c r="K217" s="68"/>
    </row>
    <row r="218" spans="7:11" ht="12.75">
      <c r="G218" s="71"/>
      <c r="H218" s="71"/>
      <c r="I218" s="68"/>
      <c r="J218" s="68"/>
      <c r="K218" s="68"/>
    </row>
    <row r="219" spans="7:11" ht="12.75">
      <c r="G219" s="73"/>
      <c r="H219" s="73"/>
      <c r="I219" s="68"/>
      <c r="J219" s="68"/>
      <c r="K219" s="68"/>
    </row>
    <row r="220" spans="7:11" ht="12.75">
      <c r="G220" s="71"/>
      <c r="H220" s="71"/>
      <c r="I220" s="68"/>
      <c r="J220" s="68"/>
      <c r="K220" s="68"/>
    </row>
    <row r="221" spans="7:11" ht="12.75">
      <c r="G221" s="68"/>
      <c r="H221" s="68"/>
      <c r="I221" s="68"/>
      <c r="J221" s="68"/>
      <c r="K221" s="68"/>
    </row>
    <row r="222" spans="7:11" ht="12.75">
      <c r="G222" s="68"/>
      <c r="H222" s="68"/>
      <c r="I222" s="68"/>
      <c r="J222" s="68"/>
      <c r="K222" s="68"/>
    </row>
    <row r="223" spans="7:11" ht="12.75">
      <c r="G223" s="73"/>
      <c r="H223" s="73"/>
      <c r="I223" s="68"/>
      <c r="J223" s="68"/>
      <c r="K223" s="68"/>
    </row>
    <row r="224" spans="7:11" ht="12.75">
      <c r="G224" s="71"/>
      <c r="H224" s="71"/>
      <c r="I224" s="68"/>
      <c r="J224" s="68"/>
      <c r="K224" s="68"/>
    </row>
    <row r="225" spans="7:11" ht="12.75">
      <c r="G225" s="68"/>
      <c r="H225" s="68"/>
      <c r="I225" s="68"/>
      <c r="J225" s="68"/>
      <c r="K225" s="68"/>
    </row>
    <row r="226" spans="7:11" ht="12.75">
      <c r="G226" s="68"/>
      <c r="H226" s="71"/>
      <c r="I226" s="71"/>
      <c r="J226" s="71"/>
      <c r="K226" s="71"/>
    </row>
    <row r="227" spans="7:11" ht="12.75">
      <c r="G227" s="68"/>
      <c r="H227" s="68"/>
      <c r="I227" s="68"/>
      <c r="J227" s="68"/>
      <c r="K227" s="68"/>
    </row>
    <row r="228" spans="7:11" ht="12.75">
      <c r="G228" s="68"/>
      <c r="H228" s="68"/>
      <c r="I228" s="68"/>
      <c r="J228" s="71"/>
      <c r="K228" s="71"/>
    </row>
    <row r="229" spans="7:11" ht="12.75">
      <c r="G229" s="68"/>
      <c r="H229" s="68"/>
      <c r="I229" s="68"/>
      <c r="J229" s="68"/>
      <c r="K229" s="68"/>
    </row>
    <row r="230" spans="7:11" ht="12.75">
      <c r="G230" s="68"/>
      <c r="H230" s="68"/>
      <c r="I230" s="68"/>
      <c r="J230" s="71"/>
      <c r="K230" s="68"/>
    </row>
    <row r="231" spans="7:11" ht="12.75">
      <c r="G231" s="68"/>
      <c r="H231" s="68"/>
      <c r="I231" s="68"/>
      <c r="J231" s="68"/>
      <c r="K231" s="68"/>
    </row>
    <row r="232" spans="7:11" ht="12.75">
      <c r="G232" s="68"/>
      <c r="H232" s="68"/>
      <c r="I232" s="68"/>
      <c r="J232" s="71"/>
      <c r="K232" s="68"/>
    </row>
    <row r="233" spans="7:11" ht="12.75">
      <c r="G233" s="68"/>
      <c r="H233" s="68"/>
      <c r="I233" s="68"/>
      <c r="J233" s="68"/>
      <c r="K233" s="68"/>
    </row>
    <row r="234" spans="7:11" ht="12.75">
      <c r="G234" s="68"/>
      <c r="H234" s="68"/>
      <c r="I234" s="68"/>
      <c r="J234" s="71"/>
      <c r="K234" s="68"/>
    </row>
    <row r="235" spans="7:11" ht="12.75">
      <c r="G235" s="68"/>
      <c r="H235" s="68"/>
      <c r="I235" s="68"/>
      <c r="J235" s="68"/>
      <c r="K235" s="68"/>
    </row>
    <row r="236" spans="7:11" ht="12.75">
      <c r="G236" s="68"/>
      <c r="H236" s="68"/>
      <c r="I236" s="68"/>
      <c r="J236" s="71"/>
      <c r="K236" s="68"/>
    </row>
    <row r="237" spans="7:11" ht="12.75">
      <c r="G237" s="68"/>
      <c r="H237" s="68"/>
      <c r="I237" s="68"/>
      <c r="J237" s="68"/>
      <c r="K237" s="68"/>
    </row>
    <row r="238" spans="7:11" ht="12.75">
      <c r="G238" s="68"/>
      <c r="H238" s="68"/>
      <c r="I238" s="68"/>
      <c r="J238" s="71"/>
      <c r="K238" s="68"/>
    </row>
    <row r="239" spans="7:11" ht="12.75">
      <c r="G239" s="68"/>
      <c r="H239" s="68"/>
      <c r="I239" s="68"/>
      <c r="J239" s="71"/>
      <c r="K239" s="68"/>
    </row>
    <row r="240" spans="7:11" ht="12.75">
      <c r="G240" s="68"/>
      <c r="H240" s="68"/>
      <c r="I240" s="68"/>
      <c r="J240" s="71"/>
      <c r="K240" s="68"/>
    </row>
    <row r="241" spans="7:11" ht="12.75">
      <c r="G241" s="68"/>
      <c r="H241" s="68"/>
      <c r="I241" s="68"/>
      <c r="J241" s="71"/>
      <c r="K241" s="68"/>
    </row>
    <row r="242" spans="7:11" ht="12.75">
      <c r="G242" s="68"/>
      <c r="H242" s="68"/>
      <c r="I242" s="68"/>
      <c r="J242" s="71"/>
      <c r="K242" s="68"/>
    </row>
    <row r="243" spans="7:11" ht="12.75">
      <c r="G243" s="68"/>
      <c r="H243" s="68"/>
      <c r="I243" s="68"/>
      <c r="J243" s="71"/>
      <c r="K243" s="68"/>
    </row>
    <row r="244" spans="7:11" ht="12.75">
      <c r="G244" s="68"/>
      <c r="H244" s="68"/>
      <c r="I244" s="68"/>
      <c r="J244" s="71"/>
      <c r="K244" s="68"/>
    </row>
    <row r="245" spans="7:11" ht="12.75">
      <c r="G245" s="71"/>
      <c r="H245" s="71"/>
      <c r="I245" s="71"/>
      <c r="J245" s="71"/>
      <c r="K245" s="71"/>
    </row>
    <row r="246" spans="7:11" ht="12.75">
      <c r="G246" s="71"/>
      <c r="H246" s="71"/>
      <c r="I246" s="71"/>
      <c r="J246" s="71"/>
      <c r="K246" s="71"/>
    </row>
    <row r="247" spans="7:11" ht="12.75">
      <c r="G247" s="73"/>
      <c r="H247" s="73"/>
      <c r="I247" s="73"/>
      <c r="J247" s="73"/>
      <c r="K247" s="73"/>
    </row>
    <row r="248" spans="7:11" ht="12.75">
      <c r="G248" s="71"/>
      <c r="H248" s="71"/>
      <c r="I248" s="71"/>
      <c r="J248" s="71"/>
      <c r="K248" s="71"/>
    </row>
    <row r="249" spans="7:11" ht="12.75">
      <c r="G249" s="73"/>
      <c r="H249" s="73"/>
      <c r="I249" s="73"/>
      <c r="J249" s="73"/>
      <c r="K249" s="73"/>
    </row>
    <row r="250" spans="7:11" ht="12.75">
      <c r="G250" s="71"/>
      <c r="H250" s="71"/>
      <c r="I250" s="71"/>
      <c r="J250" s="71"/>
      <c r="K250" s="71"/>
    </row>
    <row r="251" spans="7:11" ht="12.75">
      <c r="G251" s="73"/>
      <c r="H251" s="73"/>
      <c r="I251" s="73"/>
      <c r="J251" s="73"/>
      <c r="K251" s="73"/>
    </row>
    <row r="252" spans="7:11" ht="12.75">
      <c r="G252" s="71"/>
      <c r="H252" s="71"/>
      <c r="I252" s="71"/>
      <c r="J252" s="71"/>
      <c r="K252" s="71"/>
    </row>
    <row r="253" spans="7:11" ht="12.75">
      <c r="G253" s="73"/>
      <c r="H253" s="73"/>
      <c r="I253" s="73"/>
      <c r="J253" s="73"/>
      <c r="K253" s="73"/>
    </row>
    <row r="254" spans="7:11" ht="12.75">
      <c r="G254" s="71"/>
      <c r="H254" s="71"/>
      <c r="I254" s="71"/>
      <c r="J254" s="71"/>
      <c r="K254" s="71"/>
    </row>
    <row r="255" spans="7:11" ht="12.75">
      <c r="G255" s="73"/>
      <c r="H255" s="73"/>
      <c r="I255" s="73"/>
      <c r="J255" s="73"/>
      <c r="K255" s="73"/>
    </row>
    <row r="256" spans="7:11" ht="12.75">
      <c r="G256" s="71"/>
      <c r="H256" s="71"/>
      <c r="I256" s="71"/>
      <c r="J256" s="71"/>
      <c r="K256" s="71"/>
    </row>
    <row r="257" spans="7:11" ht="12.75">
      <c r="G257" s="73"/>
      <c r="H257" s="73"/>
      <c r="I257" s="73"/>
      <c r="J257" s="73"/>
      <c r="K257" s="73"/>
    </row>
    <row r="258" spans="7:11" ht="12.75">
      <c r="G258" s="71"/>
      <c r="H258" s="71"/>
      <c r="I258" s="71"/>
      <c r="J258" s="71"/>
      <c r="K258" s="71"/>
    </row>
    <row r="259" spans="7:11" ht="12.75">
      <c r="G259" s="73"/>
      <c r="H259" s="73"/>
      <c r="I259" s="73"/>
      <c r="J259" s="73"/>
      <c r="K259" s="73"/>
    </row>
    <row r="260" spans="7:11" ht="12.75">
      <c r="G260" s="71"/>
      <c r="H260" s="71"/>
      <c r="I260" s="71"/>
      <c r="J260" s="71"/>
      <c r="K260" s="71"/>
    </row>
    <row r="261" spans="7:11" ht="12.75">
      <c r="G261" s="73"/>
      <c r="H261" s="73"/>
      <c r="I261" s="73"/>
      <c r="J261" s="73"/>
      <c r="K261" s="73"/>
    </row>
    <row r="262" spans="7:11" ht="12.75">
      <c r="G262" s="71"/>
      <c r="H262" s="71"/>
      <c r="I262" s="71"/>
      <c r="J262" s="71"/>
      <c r="K262" s="71"/>
    </row>
    <row r="263" spans="7:11" ht="12.75">
      <c r="G263" s="73"/>
      <c r="H263" s="73"/>
      <c r="I263" s="68"/>
      <c r="J263" s="68"/>
      <c r="K263" s="73"/>
    </row>
    <row r="264" spans="7:11" ht="12.75">
      <c r="G264" s="71"/>
      <c r="H264" s="71"/>
      <c r="I264" s="68"/>
      <c r="J264" s="68"/>
      <c r="K264" s="71"/>
    </row>
    <row r="265" spans="7:11" ht="12.75">
      <c r="G265" s="73"/>
      <c r="H265" s="73"/>
      <c r="I265" s="73"/>
      <c r="J265" s="73"/>
      <c r="K265" s="73"/>
    </row>
    <row r="266" spans="7:11" ht="12.75">
      <c r="G266" s="71"/>
      <c r="H266" s="71"/>
      <c r="I266" s="71"/>
      <c r="J266" s="71"/>
      <c r="K266" s="71"/>
    </row>
    <row r="267" spans="7:11" ht="12.75">
      <c r="G267" s="73"/>
      <c r="H267" s="73"/>
      <c r="I267" s="73"/>
      <c r="J267" s="73"/>
      <c r="K267" s="73"/>
    </row>
    <row r="268" spans="7:11" ht="12.75">
      <c r="G268" s="71"/>
      <c r="H268" s="71"/>
      <c r="I268" s="71"/>
      <c r="J268" s="71"/>
      <c r="K268" s="71"/>
    </row>
    <row r="269" spans="7:11" ht="12.75">
      <c r="G269" s="68"/>
      <c r="H269" s="73"/>
      <c r="I269" s="73"/>
      <c r="J269" s="73"/>
      <c r="K269" s="73"/>
    </row>
    <row r="270" spans="7:11" ht="12.75">
      <c r="G270" s="68"/>
      <c r="H270" s="71"/>
      <c r="I270" s="71"/>
      <c r="J270" s="71"/>
      <c r="K270" s="71"/>
    </row>
    <row r="271" spans="7:11" ht="12.75">
      <c r="G271" s="68"/>
      <c r="H271" s="68"/>
      <c r="I271" s="68"/>
      <c r="J271" s="68"/>
      <c r="K271" s="73"/>
    </row>
    <row r="272" spans="7:11" ht="12.75">
      <c r="G272" s="68"/>
      <c r="H272" s="68"/>
      <c r="I272" s="68"/>
      <c r="J272" s="68"/>
      <c r="K272" s="71"/>
    </row>
    <row r="273" spans="7:11" ht="12.75">
      <c r="G273" s="68"/>
      <c r="H273" s="68"/>
      <c r="I273" s="68"/>
      <c r="J273" s="68"/>
      <c r="K273" s="73"/>
    </row>
    <row r="274" spans="7:11" ht="12.75">
      <c r="G274" s="68"/>
      <c r="H274" s="68"/>
      <c r="I274" s="68"/>
      <c r="J274" s="68"/>
      <c r="K274" s="71"/>
    </row>
    <row r="275" spans="7:11" ht="12.75">
      <c r="G275" s="68"/>
      <c r="H275" s="68"/>
      <c r="I275" s="68"/>
      <c r="J275" s="68"/>
      <c r="K275" s="68"/>
    </row>
    <row r="276" spans="7:11" ht="12.75">
      <c r="G276" s="68"/>
      <c r="H276" s="68"/>
      <c r="I276" s="68"/>
      <c r="J276" s="68"/>
      <c r="K276" s="68"/>
    </row>
    <row r="277" spans="7:11" ht="12.75">
      <c r="G277" s="73"/>
      <c r="H277" s="73"/>
      <c r="I277" s="68"/>
      <c r="J277" s="68"/>
      <c r="K277" s="68"/>
    </row>
    <row r="278" spans="7:11" ht="12.75">
      <c r="G278" s="71"/>
      <c r="H278" s="71"/>
      <c r="I278" s="68"/>
      <c r="J278" s="68"/>
      <c r="K278" s="68"/>
    </row>
    <row r="279" spans="7:11" ht="12.75">
      <c r="G279" s="73"/>
      <c r="H279" s="73"/>
      <c r="I279" s="73"/>
      <c r="J279" s="73"/>
      <c r="K279" s="73"/>
    </row>
    <row r="280" spans="7:11" ht="12.75">
      <c r="G280" s="71"/>
      <c r="H280" s="71"/>
      <c r="I280" s="71"/>
      <c r="J280" s="71"/>
      <c r="K280" s="71"/>
    </row>
    <row r="281" spans="7:11" ht="12.75">
      <c r="G281" s="73"/>
      <c r="H281" s="73"/>
      <c r="I281" s="73"/>
      <c r="J281" s="73"/>
      <c r="K281" s="73"/>
    </row>
    <row r="282" spans="7:11" ht="12.75">
      <c r="G282" s="71"/>
      <c r="H282" s="71"/>
      <c r="I282" s="71"/>
      <c r="J282" s="71"/>
      <c r="K282" s="71"/>
    </row>
    <row r="283" spans="7:11" ht="12.75">
      <c r="G283" s="68"/>
      <c r="H283" s="68"/>
      <c r="I283" s="68"/>
      <c r="J283" s="68"/>
      <c r="K283" s="68"/>
    </row>
    <row r="284" spans="7:11" ht="12.75">
      <c r="G284" s="68"/>
      <c r="H284" s="68"/>
      <c r="I284" s="68"/>
      <c r="J284" s="68"/>
      <c r="K284" s="68"/>
    </row>
    <row r="285" spans="7:11" ht="12.75">
      <c r="G285" s="68"/>
      <c r="H285" s="68"/>
      <c r="I285" s="68"/>
      <c r="J285" s="68"/>
      <c r="K285" s="68"/>
    </row>
    <row r="286" spans="7:11" ht="12.75">
      <c r="G286" s="68"/>
      <c r="H286" s="68"/>
      <c r="I286" s="68"/>
      <c r="J286" s="68"/>
      <c r="K286" s="68"/>
    </row>
    <row r="287" spans="7:11" ht="12.75">
      <c r="G287" s="68"/>
      <c r="H287" s="68"/>
      <c r="I287" s="68"/>
      <c r="J287" s="68"/>
      <c r="K287" s="68"/>
    </row>
    <row r="288" spans="7:11" ht="12.75">
      <c r="G288" s="68"/>
      <c r="H288" s="68"/>
      <c r="I288" s="68"/>
      <c r="J288" s="68"/>
      <c r="K288" s="68"/>
    </row>
    <row r="289" spans="7:11" ht="12.75">
      <c r="G289" s="68"/>
      <c r="H289" s="68"/>
      <c r="I289" s="68"/>
      <c r="J289" s="72"/>
      <c r="K289" s="68"/>
    </row>
    <row r="290" spans="7:11" ht="12.75">
      <c r="G290" s="68"/>
      <c r="H290" s="68"/>
      <c r="I290" s="68"/>
      <c r="J290" s="68"/>
      <c r="K290" s="68"/>
    </row>
    <row r="291" spans="7:11" ht="12.75">
      <c r="G291" s="68"/>
      <c r="H291" s="68"/>
      <c r="I291" s="68"/>
      <c r="J291" s="72"/>
      <c r="K291" s="72"/>
    </row>
    <row r="292" spans="7:11" ht="12.75">
      <c r="G292" s="68"/>
      <c r="H292" s="68"/>
      <c r="I292" s="68"/>
      <c r="J292" s="68"/>
      <c r="K292" s="68"/>
    </row>
    <row r="293" spans="7:11" ht="12.75">
      <c r="G293" s="68"/>
      <c r="H293" s="68"/>
      <c r="I293" s="68"/>
      <c r="J293" s="72"/>
      <c r="K293" s="72"/>
    </row>
    <row r="294" spans="7:11" ht="12.75">
      <c r="G294" s="68"/>
      <c r="H294" s="68"/>
      <c r="I294" s="68"/>
      <c r="J294" s="68"/>
      <c r="K294" s="68"/>
    </row>
    <row r="295" spans="7:11" ht="12.75">
      <c r="G295" s="68"/>
      <c r="H295" s="68"/>
      <c r="I295" s="72"/>
      <c r="J295" s="68"/>
      <c r="K295" s="72"/>
    </row>
    <row r="296" spans="7:11" ht="12.75">
      <c r="G296" s="68"/>
      <c r="H296" s="71"/>
      <c r="I296" s="71"/>
      <c r="J296" s="71"/>
      <c r="K296" s="68"/>
    </row>
    <row r="297" spans="7:11" ht="12.75">
      <c r="G297" s="68"/>
      <c r="H297" s="68"/>
      <c r="I297" s="72"/>
      <c r="J297" s="68"/>
      <c r="K297" s="68"/>
    </row>
    <row r="298" spans="7:11" ht="12.75">
      <c r="G298" s="68"/>
      <c r="H298" s="71"/>
      <c r="I298" s="71"/>
      <c r="J298" s="68"/>
      <c r="K298" s="68"/>
    </row>
    <row r="299" spans="7:11" ht="12.75">
      <c r="G299" s="68"/>
      <c r="H299" s="68"/>
      <c r="I299" s="68"/>
      <c r="J299" s="72"/>
      <c r="K299" s="68"/>
    </row>
    <row r="300" spans="7:11" ht="12.75">
      <c r="G300" s="68"/>
      <c r="H300" s="68"/>
      <c r="I300" s="68"/>
      <c r="J300" s="68"/>
      <c r="K300" s="68"/>
    </row>
    <row r="301" spans="7:11" ht="12.75">
      <c r="G301" s="68"/>
      <c r="H301" s="68"/>
      <c r="I301" s="68"/>
      <c r="J301" s="68"/>
      <c r="K301" s="68"/>
    </row>
    <row r="302" spans="7:11" ht="12.75">
      <c r="G302" s="68"/>
      <c r="H302" s="68"/>
      <c r="I302" s="68"/>
      <c r="J302" s="68"/>
      <c r="K302" s="68"/>
    </row>
    <row r="303" spans="7:11" ht="12.75">
      <c r="G303" s="68"/>
      <c r="H303" s="68"/>
      <c r="I303" s="68"/>
      <c r="J303" s="68"/>
      <c r="K303" s="68"/>
    </row>
    <row r="304" spans="7:11" ht="12.75">
      <c r="G304" s="68"/>
      <c r="H304" s="68"/>
      <c r="I304" s="68"/>
      <c r="J304" s="68"/>
      <c r="K304" s="68"/>
    </row>
    <row r="305" spans="7:11" ht="12.75">
      <c r="G305" s="68"/>
      <c r="H305" s="68"/>
      <c r="I305" s="68"/>
      <c r="J305" s="68"/>
      <c r="K305" s="68"/>
    </row>
    <row r="306" spans="7:11" ht="12.75">
      <c r="G306" s="68"/>
      <c r="H306" s="68"/>
      <c r="I306" s="68"/>
      <c r="J306" s="68"/>
      <c r="K306" s="68"/>
    </row>
    <row r="307" spans="7:11" ht="12.75">
      <c r="G307" s="68"/>
      <c r="H307" s="68"/>
      <c r="I307" s="68"/>
      <c r="J307" s="68"/>
      <c r="K307" s="68"/>
    </row>
    <row r="308" spans="7:11" ht="12.75">
      <c r="G308" s="68"/>
      <c r="H308" s="68"/>
      <c r="I308" s="68"/>
      <c r="J308" s="68"/>
      <c r="K308" s="68"/>
    </row>
    <row r="309" spans="7:11" ht="12.75">
      <c r="G309" s="68"/>
      <c r="H309" s="72"/>
      <c r="I309" s="68"/>
      <c r="J309" s="73"/>
      <c r="K309" s="73"/>
    </row>
    <row r="310" spans="7:11" ht="12.75">
      <c r="G310" s="68"/>
      <c r="H310" s="68"/>
      <c r="I310" s="68"/>
      <c r="J310" s="71"/>
      <c r="K310" s="71"/>
    </row>
    <row r="311" spans="7:11" ht="12.75">
      <c r="G311" s="68"/>
      <c r="H311" s="68"/>
      <c r="I311" s="68"/>
      <c r="J311" s="68"/>
      <c r="K311" s="68"/>
    </row>
    <row r="312" spans="7:11" ht="12.75">
      <c r="G312" s="71"/>
      <c r="H312" s="71"/>
      <c r="I312" s="71"/>
      <c r="J312" s="71"/>
      <c r="K312" s="68"/>
    </row>
    <row r="313" spans="7:11" ht="12.75">
      <c r="G313" s="74"/>
      <c r="H313" s="74"/>
      <c r="I313" s="74"/>
      <c r="J313" s="74"/>
      <c r="K313" s="74"/>
    </row>
    <row r="314" spans="7:11" ht="12.75">
      <c r="G314" s="68"/>
      <c r="H314" s="68"/>
      <c r="I314" s="68"/>
      <c r="J314" s="68"/>
      <c r="K314" s="68"/>
    </row>
    <row r="315" spans="7:11" ht="12.75">
      <c r="G315" s="73"/>
      <c r="H315" s="73"/>
      <c r="I315" s="73"/>
      <c r="J315" s="73"/>
      <c r="K315" s="73"/>
    </row>
    <row r="316" spans="7:11" ht="12.75">
      <c r="G316" s="71"/>
      <c r="H316" s="71"/>
      <c r="I316" s="71"/>
      <c r="J316" s="71"/>
      <c r="K316" s="71"/>
    </row>
    <row r="317" spans="7:11" ht="12.75">
      <c r="G317" s="73"/>
      <c r="H317" s="73"/>
      <c r="I317" s="73"/>
      <c r="J317" s="73"/>
      <c r="K317" s="73"/>
    </row>
    <row r="318" spans="7:11" ht="12.75">
      <c r="G318" s="71"/>
      <c r="H318" s="71"/>
      <c r="I318" s="71"/>
      <c r="J318" s="71"/>
      <c r="K318" s="71"/>
    </row>
    <row r="319" spans="7:11" ht="12.75">
      <c r="G319" s="73"/>
      <c r="H319" s="73"/>
      <c r="I319" s="73"/>
      <c r="J319" s="73"/>
      <c r="K319" s="73"/>
    </row>
    <row r="320" spans="7:11" ht="12.75">
      <c r="G320" s="71"/>
      <c r="H320" s="71"/>
      <c r="I320" s="71"/>
      <c r="J320" s="71"/>
      <c r="K320" s="71"/>
    </row>
    <row r="321" spans="7:11" ht="12.75">
      <c r="G321" s="68"/>
      <c r="H321" s="68"/>
      <c r="I321" s="72"/>
      <c r="J321" s="68"/>
      <c r="K321" s="68"/>
    </row>
    <row r="322" spans="7:11" ht="12.75">
      <c r="G322" s="68"/>
      <c r="H322" s="71"/>
      <c r="I322" s="71"/>
      <c r="J322" s="68"/>
      <c r="K322" s="68"/>
    </row>
    <row r="323" spans="7:11" ht="12.75">
      <c r="G323" s="73"/>
      <c r="H323" s="73"/>
      <c r="I323" s="73"/>
      <c r="J323" s="73"/>
      <c r="K323" s="73"/>
    </row>
    <row r="324" spans="7:11" ht="12.75">
      <c r="G324" s="71"/>
      <c r="H324" s="71"/>
      <c r="I324" s="71"/>
      <c r="J324" s="71"/>
      <c r="K324" s="71"/>
    </row>
    <row r="325" spans="7:11" ht="12.75">
      <c r="G325" s="68"/>
      <c r="H325" s="68"/>
      <c r="I325" s="72"/>
      <c r="J325" s="68"/>
      <c r="K325" s="68"/>
    </row>
    <row r="326" spans="7:11" ht="12.75">
      <c r="G326" s="68"/>
      <c r="H326" s="71"/>
      <c r="I326" s="71"/>
      <c r="J326" s="68"/>
      <c r="K326" s="68"/>
    </row>
    <row r="327" spans="7:11" ht="12.75">
      <c r="G327" s="73"/>
      <c r="H327" s="73"/>
      <c r="I327" s="73"/>
      <c r="J327" s="73"/>
      <c r="K327" s="73"/>
    </row>
    <row r="328" spans="7:11" ht="12.75">
      <c r="G328" s="71"/>
      <c r="H328" s="71"/>
      <c r="I328" s="71"/>
      <c r="J328" s="71"/>
      <c r="K328" s="71"/>
    </row>
    <row r="329" spans="7:11" ht="12.75">
      <c r="G329" s="68"/>
      <c r="H329" s="68"/>
      <c r="I329" s="72"/>
      <c r="J329" s="68"/>
      <c r="K329" s="68"/>
    </row>
    <row r="330" spans="7:11" ht="12.75">
      <c r="G330" s="68"/>
      <c r="H330" s="71"/>
      <c r="I330" s="71"/>
      <c r="J330" s="68"/>
      <c r="K330" s="68"/>
    </row>
    <row r="331" spans="7:11" ht="12.75">
      <c r="G331" s="73"/>
      <c r="H331" s="73"/>
      <c r="I331" s="73"/>
      <c r="J331" s="73"/>
      <c r="K331" s="73"/>
    </row>
    <row r="332" spans="7:11" ht="12.75">
      <c r="G332" s="71"/>
      <c r="H332" s="71"/>
      <c r="I332" s="71"/>
      <c r="J332" s="71"/>
      <c r="K332" s="71"/>
    </row>
    <row r="333" spans="7:11" ht="12.75">
      <c r="G333" s="68"/>
      <c r="H333" s="68"/>
      <c r="I333" s="72"/>
      <c r="J333" s="68"/>
      <c r="K333" s="68"/>
    </row>
    <row r="334" spans="7:11" ht="12.75">
      <c r="G334" s="68"/>
      <c r="H334" s="71"/>
      <c r="I334" s="71"/>
      <c r="J334" s="68"/>
      <c r="K334" s="68"/>
    </row>
    <row r="335" spans="7:11" ht="12.75">
      <c r="G335" s="68"/>
      <c r="H335" s="71"/>
      <c r="I335" s="71"/>
      <c r="J335" s="68"/>
      <c r="K335" s="68"/>
    </row>
    <row r="336" spans="7:11" ht="12.75">
      <c r="G336" s="68"/>
      <c r="H336" s="71"/>
      <c r="I336" s="71"/>
      <c r="J336" s="68"/>
      <c r="K336" s="68"/>
    </row>
    <row r="337" spans="7:11" ht="12.75">
      <c r="G337" s="68"/>
      <c r="H337" s="71"/>
      <c r="I337" s="71"/>
      <c r="J337" s="68"/>
      <c r="K337" s="68"/>
    </row>
    <row r="338" spans="7:11" ht="12.75">
      <c r="G338" s="68"/>
      <c r="H338" s="71"/>
      <c r="I338" s="71"/>
      <c r="J338" s="68"/>
      <c r="K338" s="68"/>
    </row>
    <row r="339" spans="7:11" ht="12.75">
      <c r="G339" s="73"/>
      <c r="H339" s="73"/>
      <c r="I339" s="73"/>
      <c r="J339" s="73"/>
      <c r="K339" s="73"/>
    </row>
    <row r="340" spans="7:11" ht="12.75">
      <c r="G340" s="71"/>
      <c r="H340" s="71"/>
      <c r="I340" s="71"/>
      <c r="J340" s="71"/>
      <c r="K340" s="71"/>
    </row>
    <row r="341" spans="7:11" ht="12.75">
      <c r="G341" s="68"/>
      <c r="H341" s="68"/>
      <c r="I341" s="72"/>
      <c r="J341" s="68"/>
      <c r="K341" s="68"/>
    </row>
    <row r="342" spans="7:11" ht="12.75">
      <c r="G342" s="68"/>
      <c r="H342" s="71"/>
      <c r="I342" s="71"/>
      <c r="J342" s="68"/>
      <c r="K342" s="68"/>
    </row>
    <row r="343" spans="7:11" ht="12.75">
      <c r="G343" s="73"/>
      <c r="H343" s="73"/>
      <c r="I343" s="73"/>
      <c r="J343" s="73"/>
      <c r="K343" s="73"/>
    </row>
    <row r="344" spans="7:11" ht="12.75">
      <c r="G344" s="71"/>
      <c r="H344" s="71"/>
      <c r="I344" s="71"/>
      <c r="J344" s="71"/>
      <c r="K344" s="71"/>
    </row>
    <row r="345" spans="7:11" ht="12.75">
      <c r="G345" s="68"/>
      <c r="H345" s="68"/>
      <c r="I345" s="73"/>
      <c r="J345" s="73"/>
      <c r="K345" s="73"/>
    </row>
    <row r="346" spans="7:11" ht="12.75">
      <c r="G346" s="71"/>
      <c r="H346" s="71"/>
      <c r="I346" s="71"/>
      <c r="J346" s="71"/>
      <c r="K346" s="71"/>
    </row>
    <row r="347" spans="7:11" ht="12.75">
      <c r="G347" s="68"/>
      <c r="H347" s="68"/>
      <c r="I347" s="73"/>
      <c r="J347" s="73"/>
      <c r="K347" s="73"/>
    </row>
    <row r="348" spans="7:11" ht="12.75">
      <c r="G348" s="71"/>
      <c r="H348" s="71"/>
      <c r="I348" s="71"/>
      <c r="J348" s="71"/>
      <c r="K348" s="71"/>
    </row>
    <row r="349" spans="7:11" ht="12.75">
      <c r="G349" s="68"/>
      <c r="H349" s="68"/>
      <c r="I349" s="73"/>
      <c r="J349" s="73"/>
      <c r="K349" s="73"/>
    </row>
    <row r="350" spans="7:11" ht="12.75">
      <c r="G350" s="71"/>
      <c r="H350" s="71"/>
      <c r="I350" s="71"/>
      <c r="J350" s="71"/>
      <c r="K350" s="71"/>
    </row>
    <row r="351" spans="7:11" ht="12.75">
      <c r="G351" s="68"/>
      <c r="H351" s="68"/>
      <c r="I351" s="73"/>
      <c r="J351" s="73"/>
      <c r="K351" s="73"/>
    </row>
    <row r="352" spans="7:11" ht="12.75">
      <c r="G352" s="71"/>
      <c r="H352" s="71"/>
      <c r="I352" s="71"/>
      <c r="J352" s="71"/>
      <c r="K352" s="71"/>
    </row>
    <row r="353" spans="7:11" ht="12.75">
      <c r="G353" s="68"/>
      <c r="H353" s="68"/>
      <c r="I353" s="73"/>
      <c r="J353" s="73"/>
      <c r="K353" s="73"/>
    </row>
    <row r="354" spans="7:11" ht="12.75">
      <c r="G354" s="71"/>
      <c r="H354" s="71"/>
      <c r="I354" s="71"/>
      <c r="J354" s="71"/>
      <c r="K354" s="71"/>
    </row>
    <row r="355" spans="7:11" ht="12.75">
      <c r="G355" s="68"/>
      <c r="H355" s="68"/>
      <c r="I355" s="73"/>
      <c r="J355" s="73"/>
      <c r="K355" s="73"/>
    </row>
    <row r="356" spans="7:11" ht="12.75">
      <c r="G356" s="71"/>
      <c r="H356" s="71"/>
      <c r="I356" s="71"/>
      <c r="J356" s="71"/>
      <c r="K356" s="71"/>
    </row>
    <row r="357" spans="7:11" ht="12.75">
      <c r="G357" s="68"/>
      <c r="H357" s="68"/>
      <c r="I357" s="73"/>
      <c r="J357" s="73"/>
      <c r="K357" s="73"/>
    </row>
    <row r="358" spans="7:11" ht="12.75">
      <c r="G358" s="71"/>
      <c r="H358" s="71"/>
      <c r="I358" s="71"/>
      <c r="J358" s="71"/>
      <c r="K358" s="71"/>
    </row>
    <row r="359" spans="7:11" ht="12.75">
      <c r="G359" s="68"/>
      <c r="H359" s="68"/>
      <c r="I359" s="73"/>
      <c r="J359" s="73"/>
      <c r="K359" s="73"/>
    </row>
    <row r="360" spans="7:11" ht="12.75">
      <c r="G360" s="71"/>
      <c r="H360" s="71"/>
      <c r="I360" s="71"/>
      <c r="J360" s="71"/>
      <c r="K360" s="71"/>
    </row>
    <row r="361" spans="7:11" ht="12.75">
      <c r="G361" s="68"/>
      <c r="H361" s="68"/>
      <c r="I361" s="73"/>
      <c r="J361" s="73"/>
      <c r="K361" s="73"/>
    </row>
    <row r="362" spans="7:11" ht="12.75">
      <c r="G362" s="71"/>
      <c r="H362" s="71"/>
      <c r="I362" s="71"/>
      <c r="J362" s="71"/>
      <c r="K362" s="71"/>
    </row>
    <row r="363" spans="7:11" ht="12.75">
      <c r="G363" s="68"/>
      <c r="H363" s="68"/>
      <c r="I363" s="73"/>
      <c r="J363" s="73"/>
      <c r="K363" s="73"/>
    </row>
    <row r="364" spans="7:11" ht="12.75">
      <c r="G364" s="71"/>
      <c r="H364" s="71"/>
      <c r="I364" s="71"/>
      <c r="J364" s="71"/>
      <c r="K364" s="71"/>
    </row>
    <row r="365" spans="7:11" ht="12.75">
      <c r="G365" s="68"/>
      <c r="H365" s="68"/>
      <c r="I365" s="68"/>
      <c r="J365" s="68"/>
      <c r="K365" s="68"/>
    </row>
    <row r="366" spans="7:11" ht="12.75">
      <c r="G366" s="68"/>
      <c r="H366" s="68"/>
      <c r="I366" s="68"/>
      <c r="J366" s="68"/>
      <c r="K366" s="68"/>
    </row>
    <row r="367" spans="7:11" ht="12.75">
      <c r="G367" s="68"/>
      <c r="H367" s="68"/>
      <c r="I367" s="68"/>
      <c r="J367" s="68"/>
      <c r="K367" s="68"/>
    </row>
    <row r="368" spans="7:11" ht="12.75">
      <c r="G368" s="68"/>
      <c r="H368" s="68"/>
      <c r="I368" s="68"/>
      <c r="J368" s="68"/>
      <c r="K368" s="68"/>
    </row>
    <row r="369" spans="7:11" ht="12.75">
      <c r="G369" s="68"/>
      <c r="H369" s="68"/>
      <c r="I369" s="68"/>
      <c r="J369" s="68"/>
      <c r="K369" s="74"/>
    </row>
    <row r="370" spans="7:11" ht="12.75">
      <c r="G370" s="71"/>
      <c r="H370" s="71"/>
      <c r="I370" s="71"/>
      <c r="J370" s="71"/>
      <c r="K370" s="71"/>
    </row>
    <row r="371" spans="7:11" ht="12.75">
      <c r="G371" s="68"/>
      <c r="H371" s="68"/>
      <c r="I371" s="68"/>
      <c r="J371" s="68"/>
      <c r="K371" s="74"/>
    </row>
    <row r="372" spans="7:11" ht="12.75">
      <c r="G372" s="71"/>
      <c r="H372" s="71"/>
      <c r="I372" s="71"/>
      <c r="J372" s="71"/>
      <c r="K372" s="71"/>
    </row>
    <row r="373" spans="7:11" ht="12.75">
      <c r="G373" s="68"/>
      <c r="H373" s="68"/>
      <c r="I373" s="68"/>
      <c r="J373" s="68"/>
      <c r="K373" s="74"/>
    </row>
    <row r="374" spans="7:11" ht="12.75">
      <c r="G374" s="71"/>
      <c r="H374" s="71"/>
      <c r="I374" s="71"/>
      <c r="J374" s="71"/>
      <c r="K374" s="71"/>
    </row>
    <row r="375" spans="7:11" ht="12.75">
      <c r="G375" s="68"/>
      <c r="H375" s="68"/>
      <c r="I375" s="68"/>
      <c r="J375" s="68"/>
      <c r="K375" s="68"/>
    </row>
    <row r="376" spans="7:11" ht="12.75">
      <c r="G376" s="71"/>
      <c r="H376" s="68"/>
      <c r="I376" s="68"/>
      <c r="J376" s="68"/>
      <c r="K376" s="68"/>
    </row>
    <row r="377" spans="7:11" ht="12.75">
      <c r="G377" s="68"/>
      <c r="H377" s="68"/>
      <c r="I377" s="68"/>
      <c r="J377" s="68"/>
      <c r="K377" s="68"/>
    </row>
    <row r="378" spans="7:11" ht="12.75">
      <c r="G378" s="71"/>
      <c r="H378" s="68"/>
      <c r="I378" s="68"/>
      <c r="J378" s="68"/>
      <c r="K378" s="68"/>
    </row>
    <row r="379" spans="7:11" ht="12.75">
      <c r="G379" s="68"/>
      <c r="H379" s="68"/>
      <c r="I379" s="68"/>
      <c r="J379" s="68"/>
      <c r="K379" s="68"/>
    </row>
    <row r="380" spans="7:11" ht="12.75">
      <c r="G380" s="71"/>
      <c r="H380" s="68"/>
      <c r="I380" s="68"/>
      <c r="J380" s="68"/>
      <c r="K380" s="68"/>
    </row>
    <row r="381" spans="7:11" ht="12.75">
      <c r="G381" s="68"/>
      <c r="H381" s="68"/>
      <c r="I381" s="68"/>
      <c r="J381" s="68"/>
      <c r="K381" s="68"/>
    </row>
    <row r="382" spans="7:11" ht="12.75">
      <c r="G382" s="71"/>
      <c r="H382" s="68"/>
      <c r="I382" s="68"/>
      <c r="J382" s="68"/>
      <c r="K382" s="68"/>
    </row>
    <row r="383" spans="7:11" ht="12.75">
      <c r="G383" s="68"/>
      <c r="H383" s="68"/>
      <c r="I383" s="68"/>
      <c r="J383" s="74"/>
      <c r="K383" s="74"/>
    </row>
    <row r="384" spans="7:11" ht="12.75">
      <c r="G384" s="71"/>
      <c r="H384" s="71"/>
      <c r="I384" s="71"/>
      <c r="J384" s="71"/>
      <c r="K384" s="71"/>
    </row>
    <row r="385" spans="7:11" ht="12.75">
      <c r="G385" s="68"/>
      <c r="H385" s="68"/>
      <c r="I385" s="68"/>
      <c r="J385" s="74"/>
      <c r="K385" s="74"/>
    </row>
    <row r="386" spans="7:11" ht="12.75">
      <c r="G386" s="71"/>
      <c r="H386" s="71"/>
      <c r="I386" s="71"/>
      <c r="J386" s="71"/>
      <c r="K386" s="71"/>
    </row>
    <row r="387" spans="7:11" ht="12.75">
      <c r="G387" s="68"/>
      <c r="H387" s="68"/>
      <c r="I387" s="68"/>
      <c r="J387" s="74"/>
      <c r="K387" s="74"/>
    </row>
    <row r="388" spans="7:11" ht="12.75">
      <c r="G388" s="71"/>
      <c r="H388" s="71"/>
      <c r="I388" s="71"/>
      <c r="J388" s="71"/>
      <c r="K388" s="71"/>
    </row>
    <row r="389" spans="7:11" ht="12.75">
      <c r="G389" s="68"/>
      <c r="H389" s="68"/>
      <c r="I389" s="68"/>
      <c r="J389" s="68"/>
      <c r="K389" s="68"/>
    </row>
    <row r="390" spans="7:11" ht="12.75">
      <c r="G390" s="68"/>
      <c r="H390" s="68"/>
      <c r="I390" s="68"/>
      <c r="J390" s="68"/>
      <c r="K390" s="68"/>
    </row>
    <row r="391" spans="7:11" ht="12.75">
      <c r="G391" s="68"/>
      <c r="H391" s="68"/>
      <c r="I391" s="68"/>
      <c r="J391" s="68"/>
      <c r="K391" s="73"/>
    </row>
    <row r="392" spans="7:11" ht="12.75">
      <c r="G392" s="68"/>
      <c r="H392" s="71"/>
      <c r="I392" s="71"/>
      <c r="J392" s="71"/>
      <c r="K392" s="71"/>
    </row>
    <row r="393" spans="7:11" ht="12.75">
      <c r="G393" s="68"/>
      <c r="H393" s="71"/>
      <c r="I393" s="71"/>
      <c r="J393" s="71"/>
      <c r="K393" s="71"/>
    </row>
    <row r="394" spans="7:11" ht="12.75">
      <c r="G394" s="68"/>
      <c r="H394" s="71"/>
      <c r="I394" s="71"/>
      <c r="J394" s="71"/>
      <c r="K394" s="71"/>
    </row>
    <row r="395" spans="7:11" ht="12.75">
      <c r="G395" s="68"/>
      <c r="H395" s="68"/>
      <c r="I395" s="68"/>
      <c r="J395" s="68"/>
      <c r="K395" s="68"/>
    </row>
    <row r="396" spans="7:11" ht="12.75">
      <c r="G396" s="68"/>
      <c r="H396" s="71"/>
      <c r="I396" s="71"/>
      <c r="J396" s="71"/>
      <c r="K396" s="71"/>
    </row>
    <row r="397" spans="7:11" ht="12.75">
      <c r="G397" s="68"/>
      <c r="H397" s="68"/>
      <c r="I397" s="68"/>
      <c r="J397" s="68"/>
      <c r="K397" s="68"/>
    </row>
    <row r="398" spans="7:11" ht="12.75">
      <c r="G398" s="68"/>
      <c r="H398" s="68"/>
      <c r="I398" s="68"/>
      <c r="J398" s="68"/>
      <c r="K398" s="68"/>
    </row>
    <row r="399" spans="7:11" ht="12.75">
      <c r="G399" s="68"/>
      <c r="H399" s="71"/>
      <c r="I399" s="71"/>
      <c r="J399" s="71"/>
      <c r="K399" s="71"/>
    </row>
    <row r="400" spans="7:11" ht="12.75">
      <c r="G400" s="68"/>
      <c r="H400" s="71"/>
      <c r="I400" s="71"/>
      <c r="J400" s="71"/>
      <c r="K400" s="71"/>
    </row>
    <row r="401" spans="7:11" ht="12.75">
      <c r="G401" s="68"/>
      <c r="H401" s="68"/>
      <c r="I401" s="73"/>
      <c r="J401" s="73"/>
      <c r="K401" s="68"/>
    </row>
    <row r="402" spans="7:11" ht="12.75">
      <c r="G402" s="71"/>
      <c r="H402" s="68"/>
      <c r="I402" s="71"/>
      <c r="J402" s="71"/>
      <c r="K402" s="68"/>
    </row>
    <row r="403" spans="7:11" ht="12.75">
      <c r="G403" s="68"/>
      <c r="H403" s="73"/>
      <c r="I403" s="73"/>
      <c r="J403" s="73"/>
      <c r="K403" s="68"/>
    </row>
    <row r="404" spans="7:11" ht="12.75">
      <c r="G404" s="68"/>
      <c r="H404" s="71"/>
      <c r="I404" s="71"/>
      <c r="J404" s="71"/>
      <c r="K404" s="68"/>
    </row>
    <row r="405" spans="7:11" ht="12.75">
      <c r="G405" s="68"/>
      <c r="H405" s="68"/>
      <c r="I405" s="68"/>
      <c r="J405" s="68"/>
      <c r="K405" s="70"/>
    </row>
    <row r="406" spans="7:11" ht="12.75">
      <c r="G406" s="68"/>
      <c r="H406" s="68"/>
      <c r="I406" s="71"/>
      <c r="J406" s="71"/>
      <c r="K406" s="68"/>
    </row>
    <row r="407" spans="7:11" ht="12.75">
      <c r="G407" s="69"/>
      <c r="H407" s="69"/>
      <c r="I407" s="69"/>
      <c r="J407" s="69"/>
      <c r="K407" s="68"/>
    </row>
    <row r="408" spans="7:11" ht="12.75">
      <c r="G408" s="68"/>
      <c r="H408" s="68"/>
      <c r="I408" s="68"/>
      <c r="J408" s="68"/>
      <c r="K408" s="68"/>
    </row>
    <row r="409" spans="7:11" ht="12.75">
      <c r="G409" s="68"/>
      <c r="H409" s="68"/>
      <c r="I409" s="68"/>
      <c r="J409" s="68"/>
      <c r="K409" s="69"/>
    </row>
    <row r="410" spans="7:11" ht="12.75">
      <c r="G410" s="71"/>
      <c r="H410" s="71"/>
      <c r="I410" s="71"/>
      <c r="J410" s="71"/>
      <c r="K410" s="68"/>
    </row>
    <row r="411" spans="7:11" ht="12.75">
      <c r="G411" s="68"/>
      <c r="H411" s="68"/>
      <c r="I411" s="68"/>
      <c r="J411" s="68"/>
      <c r="K411" s="68"/>
    </row>
    <row r="412" spans="7:11" ht="12.75">
      <c r="G412" s="71"/>
      <c r="H412" s="71"/>
      <c r="I412" s="71"/>
      <c r="J412" s="71"/>
      <c r="K412" s="68"/>
    </row>
    <row r="413" spans="7:11" ht="12.75">
      <c r="G413" s="68"/>
      <c r="H413" s="68"/>
      <c r="I413" s="68"/>
      <c r="J413" s="68"/>
      <c r="K413" s="68"/>
    </row>
    <row r="414" spans="7:11" ht="12.75">
      <c r="G414" s="71"/>
      <c r="H414" s="71"/>
      <c r="I414" s="71"/>
      <c r="J414" s="68"/>
      <c r="K414" s="68"/>
    </row>
    <row r="415" spans="7:11" ht="12.75">
      <c r="G415" s="68"/>
      <c r="H415" s="68"/>
      <c r="I415" s="68"/>
      <c r="J415" s="68"/>
      <c r="K415" s="68"/>
    </row>
    <row r="416" spans="7:11" ht="12.75">
      <c r="G416" s="68"/>
      <c r="H416" s="71"/>
      <c r="I416" s="71"/>
      <c r="J416" s="68"/>
      <c r="K416" s="68"/>
    </row>
    <row r="417" spans="7:11" ht="12.75">
      <c r="G417" s="68"/>
      <c r="H417" s="68"/>
      <c r="I417" s="68"/>
      <c r="J417" s="68"/>
      <c r="K417" s="68"/>
    </row>
    <row r="418" spans="7:11" ht="12.75">
      <c r="G418" s="68"/>
      <c r="H418" s="71"/>
      <c r="I418" s="71"/>
      <c r="J418" s="68"/>
      <c r="K418" s="68"/>
    </row>
    <row r="419" spans="7:11" ht="12.75">
      <c r="G419" s="68"/>
      <c r="H419" s="68"/>
      <c r="I419" s="68"/>
      <c r="J419" s="68"/>
      <c r="K419" s="68"/>
    </row>
    <row r="420" spans="7:11" ht="12.75">
      <c r="G420" s="68"/>
      <c r="H420" s="71"/>
      <c r="I420" s="71"/>
      <c r="J420" s="68"/>
      <c r="K420" s="68"/>
    </row>
    <row r="421" spans="7:11" ht="12.75">
      <c r="G421" s="68"/>
      <c r="H421" s="68"/>
      <c r="I421" s="68"/>
      <c r="J421" s="68"/>
      <c r="K421" s="68"/>
    </row>
    <row r="422" spans="7:11" ht="12.75">
      <c r="G422" s="68"/>
      <c r="H422" s="71"/>
      <c r="I422" s="71"/>
      <c r="J422" s="68"/>
      <c r="K422" s="68"/>
    </row>
    <row r="423" spans="7:11" ht="12.75">
      <c r="G423" s="68"/>
      <c r="H423" s="68"/>
      <c r="I423" s="68"/>
      <c r="J423" s="68"/>
      <c r="K423" s="68"/>
    </row>
    <row r="424" spans="7:11" ht="12.75">
      <c r="G424" s="68"/>
      <c r="H424" s="71"/>
      <c r="I424" s="71"/>
      <c r="J424" s="68"/>
      <c r="K424" s="68"/>
    </row>
    <row r="425" spans="7:11" ht="12.75">
      <c r="G425" s="68"/>
      <c r="H425" s="68"/>
      <c r="I425" s="68"/>
      <c r="J425" s="68"/>
      <c r="K425" s="68"/>
    </row>
    <row r="426" spans="7:11" ht="12.75">
      <c r="G426" s="68"/>
      <c r="H426" s="71"/>
      <c r="I426" s="68"/>
      <c r="J426" s="68"/>
      <c r="K426" s="68"/>
    </row>
    <row r="427" spans="7:11" ht="12.75">
      <c r="G427" s="68"/>
      <c r="H427" s="68"/>
      <c r="I427" s="68"/>
      <c r="J427" s="68"/>
      <c r="K427" s="68"/>
    </row>
    <row r="428" spans="7:11" ht="12.75">
      <c r="G428" s="68"/>
      <c r="H428" s="71"/>
      <c r="I428" s="68"/>
      <c r="J428" s="68"/>
      <c r="K428" s="68"/>
    </row>
    <row r="429" spans="7:11" ht="12.75">
      <c r="G429" s="72"/>
      <c r="H429" s="72"/>
      <c r="I429" s="72"/>
      <c r="J429" s="68"/>
      <c r="K429" s="68"/>
    </row>
    <row r="430" spans="7:11" ht="12.75">
      <c r="G430" s="68"/>
      <c r="H430" s="68"/>
      <c r="I430" s="68"/>
      <c r="J430" s="68"/>
      <c r="K430" s="68"/>
    </row>
    <row r="431" spans="7:11" ht="12.75">
      <c r="G431" s="72"/>
      <c r="H431" s="72"/>
      <c r="I431" s="72"/>
      <c r="J431" s="68"/>
      <c r="K431" s="68"/>
    </row>
    <row r="432" spans="7:11" ht="12.75">
      <c r="G432" s="68"/>
      <c r="H432" s="68"/>
      <c r="I432" s="68"/>
      <c r="J432" s="68"/>
      <c r="K432" s="68"/>
    </row>
    <row r="433" spans="7:11" ht="12.75">
      <c r="G433" s="72"/>
      <c r="H433" s="72"/>
      <c r="I433" s="72"/>
      <c r="J433" s="68"/>
      <c r="K433" s="68"/>
    </row>
    <row r="434" spans="7:11" ht="12.75">
      <c r="G434" s="68"/>
      <c r="H434" s="68"/>
      <c r="I434" s="68"/>
      <c r="J434" s="68"/>
      <c r="K434" s="68"/>
    </row>
    <row r="435" spans="7:11" ht="12.75">
      <c r="G435" s="72"/>
      <c r="H435" s="72"/>
      <c r="I435" s="72"/>
      <c r="J435" s="68"/>
      <c r="K435" s="68"/>
    </row>
    <row r="436" spans="7:11" ht="12.75">
      <c r="G436" s="68"/>
      <c r="H436" s="68"/>
      <c r="I436" s="68"/>
      <c r="J436" s="68"/>
      <c r="K436" s="68"/>
    </row>
    <row r="437" spans="7:11" ht="12.75">
      <c r="G437" s="72"/>
      <c r="H437" s="72"/>
      <c r="I437" s="72"/>
      <c r="J437" s="68"/>
      <c r="K437" s="68"/>
    </row>
    <row r="438" spans="7:11" ht="12.75">
      <c r="G438" s="68"/>
      <c r="H438" s="68"/>
      <c r="I438" s="68"/>
      <c r="J438" s="68"/>
      <c r="K438" s="68"/>
    </row>
    <row r="439" spans="7:11" ht="12.75">
      <c r="G439" s="72"/>
      <c r="H439" s="72"/>
      <c r="I439" s="72"/>
      <c r="J439" s="68"/>
      <c r="K439" s="68"/>
    </row>
    <row r="440" spans="7:11" ht="12.75">
      <c r="G440" s="68"/>
      <c r="H440" s="68"/>
      <c r="I440" s="68"/>
      <c r="J440" s="68"/>
      <c r="K440" s="68"/>
    </row>
    <row r="441" spans="7:11" ht="12.75">
      <c r="G441" s="72"/>
      <c r="H441" s="72"/>
      <c r="I441" s="72"/>
      <c r="J441" s="68"/>
      <c r="K441" s="68"/>
    </row>
    <row r="442" spans="7:11" ht="12.75">
      <c r="G442" s="68"/>
      <c r="H442" s="68"/>
      <c r="I442" s="68"/>
      <c r="J442" s="68"/>
      <c r="K442" s="68"/>
    </row>
    <row r="443" spans="7:11" ht="12.75">
      <c r="G443" s="72"/>
      <c r="H443" s="72"/>
      <c r="I443" s="72"/>
      <c r="J443" s="68"/>
      <c r="K443" s="68"/>
    </row>
    <row r="444" spans="7:11" ht="12.75">
      <c r="G444" s="68"/>
      <c r="H444" s="68"/>
      <c r="I444" s="68"/>
      <c r="J444" s="68"/>
      <c r="K444" s="68"/>
    </row>
    <row r="445" spans="7:11" ht="12.75">
      <c r="G445" s="72"/>
      <c r="H445" s="72"/>
      <c r="I445" s="72"/>
      <c r="J445" s="68"/>
      <c r="K445" s="68"/>
    </row>
    <row r="446" spans="7:11" ht="12.75">
      <c r="G446" s="68"/>
      <c r="H446" s="68"/>
      <c r="I446" s="68"/>
      <c r="J446" s="68"/>
      <c r="K446" s="68"/>
    </row>
    <row r="447" spans="7:11" ht="12.75">
      <c r="G447" s="72"/>
      <c r="H447" s="72"/>
      <c r="I447" s="72"/>
      <c r="J447" s="68"/>
      <c r="K447" s="68"/>
    </row>
    <row r="448" spans="7:11" ht="12.75">
      <c r="G448" s="68"/>
      <c r="H448" s="68"/>
      <c r="I448" s="68"/>
      <c r="J448" s="68"/>
      <c r="K448" s="68"/>
    </row>
    <row r="449" spans="7:11" ht="12.75">
      <c r="G449" s="68"/>
      <c r="H449" s="68"/>
      <c r="I449" s="73"/>
      <c r="J449" s="73"/>
      <c r="K449" s="73"/>
    </row>
    <row r="450" spans="7:11" ht="12.75">
      <c r="G450" s="71"/>
      <c r="H450" s="71"/>
      <c r="I450" s="71"/>
      <c r="J450" s="71"/>
      <c r="K450" s="71"/>
    </row>
    <row r="451" spans="7:11" ht="12.75">
      <c r="G451" s="68"/>
      <c r="H451" s="68"/>
      <c r="I451" s="68"/>
      <c r="J451" s="68"/>
      <c r="K451" s="68"/>
    </row>
    <row r="452" spans="7:11" ht="12.75">
      <c r="G452" s="68"/>
      <c r="H452" s="68"/>
      <c r="I452" s="68"/>
      <c r="J452" s="68"/>
      <c r="K452" s="68"/>
    </row>
    <row r="453" spans="7:11" ht="12.75">
      <c r="G453" s="73"/>
      <c r="H453" s="73"/>
      <c r="I453" s="73"/>
      <c r="J453" s="73"/>
      <c r="K453" s="73"/>
    </row>
    <row r="454" spans="7:11" ht="12.75">
      <c r="G454" s="71"/>
      <c r="H454" s="71"/>
      <c r="I454" s="71"/>
      <c r="J454" s="71"/>
      <c r="K454" s="71"/>
    </row>
    <row r="455" spans="7:11" ht="12.75">
      <c r="G455" s="73"/>
      <c r="H455" s="73"/>
      <c r="I455" s="73"/>
      <c r="J455" s="73"/>
      <c r="K455" s="73"/>
    </row>
    <row r="456" spans="7:11" ht="12.75">
      <c r="G456" s="71"/>
      <c r="H456" s="71"/>
      <c r="I456" s="71"/>
      <c r="J456" s="71"/>
      <c r="K456" s="71"/>
    </row>
    <row r="457" spans="7:11" ht="12.75">
      <c r="G457" s="73"/>
      <c r="H457" s="73"/>
      <c r="I457" s="73"/>
      <c r="J457" s="73"/>
      <c r="K457" s="73"/>
    </row>
    <row r="458" spans="7:11" ht="12.75">
      <c r="G458" s="71"/>
      <c r="H458" s="71"/>
      <c r="I458" s="71"/>
      <c r="J458" s="71"/>
      <c r="K458" s="71"/>
    </row>
    <row r="459" spans="7:11" ht="12.75">
      <c r="G459" s="73"/>
      <c r="H459" s="73"/>
      <c r="I459" s="73"/>
      <c r="J459" s="73"/>
      <c r="K459" s="73"/>
    </row>
    <row r="460" spans="7:11" ht="12.75">
      <c r="G460" s="71"/>
      <c r="H460" s="71"/>
      <c r="I460" s="71"/>
      <c r="J460" s="71"/>
      <c r="K460" s="71"/>
    </row>
    <row r="461" spans="7:11" ht="12.75">
      <c r="G461" s="68"/>
      <c r="H461" s="68"/>
      <c r="I461" s="68"/>
      <c r="J461" s="68"/>
      <c r="K461" s="68"/>
    </row>
    <row r="462" spans="7:11" ht="12.75">
      <c r="G462" s="68"/>
      <c r="H462" s="68"/>
      <c r="I462" s="68"/>
      <c r="J462" s="68"/>
      <c r="K462" s="68"/>
    </row>
    <row r="463" spans="7:11" ht="12.75">
      <c r="G463" s="73"/>
      <c r="H463" s="73"/>
      <c r="I463" s="73"/>
      <c r="J463" s="73"/>
      <c r="K463" s="73"/>
    </row>
    <row r="464" spans="7:11" ht="12.75">
      <c r="G464" s="71"/>
      <c r="H464" s="71"/>
      <c r="I464" s="71"/>
      <c r="J464" s="71"/>
      <c r="K464" s="71"/>
    </row>
    <row r="465" spans="7:11" ht="12.75">
      <c r="G465" s="73"/>
      <c r="H465" s="73"/>
      <c r="I465" s="73"/>
      <c r="J465" s="73"/>
      <c r="K465" s="73"/>
    </row>
    <row r="466" spans="7:11" ht="12.75">
      <c r="G466" s="71"/>
      <c r="H466" s="71"/>
      <c r="I466" s="71"/>
      <c r="J466" s="71"/>
      <c r="K466" s="71"/>
    </row>
    <row r="467" spans="7:11" ht="12.75">
      <c r="G467" s="73"/>
      <c r="H467" s="73"/>
      <c r="I467" s="73"/>
      <c r="J467" s="73"/>
      <c r="K467" s="73"/>
    </row>
    <row r="468" spans="7:11" ht="12.75">
      <c r="G468" s="71"/>
      <c r="H468" s="71"/>
      <c r="I468" s="71"/>
      <c r="J468" s="71"/>
      <c r="K468" s="71"/>
    </row>
    <row r="469" spans="7:11" ht="12.75">
      <c r="G469" s="73"/>
      <c r="H469" s="73"/>
      <c r="I469" s="73"/>
      <c r="J469" s="73"/>
      <c r="K469" s="73"/>
    </row>
    <row r="470" spans="7:11" ht="12.75">
      <c r="G470" s="71"/>
      <c r="H470" s="71"/>
      <c r="I470" s="71"/>
      <c r="J470" s="71"/>
      <c r="K470" s="71"/>
    </row>
    <row r="471" spans="7:11" ht="12.75">
      <c r="G471" s="68"/>
      <c r="H471" s="68"/>
      <c r="I471" s="68"/>
      <c r="J471" s="68"/>
      <c r="K471" s="68"/>
    </row>
    <row r="472" spans="7:11" ht="12.75">
      <c r="G472" s="68"/>
      <c r="H472" s="68"/>
      <c r="I472" s="68"/>
      <c r="J472" s="68"/>
      <c r="K472" s="68"/>
    </row>
    <row r="473" spans="7:11" ht="12.75">
      <c r="G473" s="68"/>
      <c r="H473" s="68"/>
      <c r="I473" s="68"/>
      <c r="J473" s="68"/>
      <c r="K473" s="68"/>
    </row>
    <row r="474" spans="7:11" ht="12.75">
      <c r="G474" s="68"/>
      <c r="H474" s="68"/>
      <c r="I474" s="68"/>
      <c r="J474" s="68"/>
      <c r="K474" s="68"/>
    </row>
    <row r="475" spans="7:11" ht="12.75">
      <c r="G475" s="68"/>
      <c r="H475" s="68"/>
      <c r="I475" s="68"/>
      <c r="J475" s="68"/>
      <c r="K475" s="68"/>
    </row>
    <row r="476" spans="7:11" ht="12.75">
      <c r="G476" s="68"/>
      <c r="H476" s="68"/>
      <c r="I476" s="68"/>
      <c r="J476" s="68"/>
      <c r="K476" s="68"/>
    </row>
    <row r="477" spans="7:11" ht="12.75">
      <c r="G477" s="68"/>
      <c r="H477" s="68"/>
      <c r="I477" s="68"/>
      <c r="J477" s="68"/>
      <c r="K477" s="68"/>
    </row>
    <row r="478" spans="7:11" ht="12.75">
      <c r="G478" s="68"/>
      <c r="H478" s="68"/>
      <c r="I478" s="68"/>
      <c r="J478" s="68"/>
      <c r="K478" s="68"/>
    </row>
    <row r="479" spans="7:11" ht="12.75">
      <c r="G479" s="68"/>
      <c r="H479" s="68"/>
      <c r="I479" s="68"/>
      <c r="J479" s="68"/>
      <c r="K479" s="68"/>
    </row>
    <row r="480" spans="7:11" ht="12.75">
      <c r="G480" s="68"/>
      <c r="H480" s="68"/>
      <c r="I480" s="68"/>
      <c r="J480" s="68"/>
      <c r="K480" s="68"/>
    </row>
    <row r="481" spans="7:11" ht="12.75">
      <c r="G481" s="68"/>
      <c r="H481" s="68"/>
      <c r="I481" s="68"/>
      <c r="J481" s="68"/>
      <c r="K481" s="68"/>
    </row>
    <row r="482" spans="7:11" ht="12.75">
      <c r="G482" s="68"/>
      <c r="H482" s="68"/>
      <c r="I482" s="68"/>
      <c r="J482" s="68"/>
      <c r="K482" s="68"/>
    </row>
    <row r="483" spans="7:11" ht="12.75">
      <c r="G483" s="68"/>
      <c r="H483" s="68"/>
      <c r="I483" s="68"/>
      <c r="J483" s="68"/>
      <c r="K483" s="68"/>
    </row>
    <row r="484" spans="7:11" ht="12.75">
      <c r="G484" s="68"/>
      <c r="H484" s="68"/>
      <c r="I484" s="68"/>
      <c r="J484" s="68"/>
      <c r="K484" s="68"/>
    </row>
    <row r="485" spans="7:11" ht="12.75">
      <c r="G485" s="68"/>
      <c r="H485" s="68"/>
      <c r="I485" s="68"/>
      <c r="J485" s="68"/>
      <c r="K485" s="68"/>
    </row>
    <row r="486" spans="7:11" ht="12.75">
      <c r="G486" s="68"/>
      <c r="H486" s="68"/>
      <c r="I486" s="68"/>
      <c r="J486" s="68"/>
      <c r="K486" s="68"/>
    </row>
    <row r="487" spans="7:11" ht="12.75">
      <c r="G487" s="68"/>
      <c r="H487" s="68"/>
      <c r="I487" s="68"/>
      <c r="J487" s="68"/>
      <c r="K487" s="68"/>
    </row>
    <row r="488" spans="7:11" ht="12.75">
      <c r="G488" s="68"/>
      <c r="H488" s="68"/>
      <c r="I488" s="68"/>
      <c r="J488" s="68"/>
      <c r="K488" s="68"/>
    </row>
    <row r="489" spans="7:11" ht="12.75">
      <c r="G489" s="68"/>
      <c r="H489" s="68"/>
      <c r="I489" s="68"/>
      <c r="J489" s="68"/>
      <c r="K489" s="68"/>
    </row>
    <row r="490" spans="7:11" ht="12.75">
      <c r="G490" s="68"/>
      <c r="H490" s="68"/>
      <c r="I490" s="68"/>
      <c r="J490" s="68"/>
      <c r="K490" s="68"/>
    </row>
    <row r="491" spans="7:11" ht="12.75">
      <c r="G491" s="68"/>
      <c r="H491" s="68"/>
      <c r="I491" s="68"/>
      <c r="J491" s="68"/>
      <c r="K491" s="68"/>
    </row>
    <row r="492" spans="7:11" ht="12.75">
      <c r="G492" s="68"/>
      <c r="H492" s="68"/>
      <c r="I492" s="68"/>
      <c r="J492" s="68"/>
      <c r="K492" s="68"/>
    </row>
    <row r="493" spans="7:11" ht="12.75">
      <c r="G493" s="68"/>
      <c r="H493" s="73"/>
      <c r="I493" s="68"/>
      <c r="J493" s="68"/>
      <c r="K493" s="68"/>
    </row>
    <row r="494" spans="7:11" ht="12.75">
      <c r="G494" s="68"/>
      <c r="H494" s="71"/>
      <c r="I494" s="68"/>
      <c r="J494" s="68"/>
      <c r="K494" s="68"/>
    </row>
    <row r="495" spans="7:11" ht="12.75">
      <c r="G495" s="68"/>
      <c r="H495" s="68"/>
      <c r="I495" s="68"/>
      <c r="J495" s="68"/>
      <c r="K495" s="68"/>
    </row>
    <row r="496" spans="7:11" ht="12.75">
      <c r="G496" s="68"/>
      <c r="H496" s="68"/>
      <c r="I496" s="68"/>
      <c r="J496" s="68"/>
      <c r="K496" s="68"/>
    </row>
    <row r="497" spans="7:11" ht="12.75">
      <c r="G497" s="68"/>
      <c r="H497" s="68"/>
      <c r="I497" s="68"/>
      <c r="J497" s="68"/>
      <c r="K497" s="68"/>
    </row>
    <row r="498" spans="7:11" ht="12.75">
      <c r="G498" s="68"/>
      <c r="H498" s="68"/>
      <c r="I498" s="68"/>
      <c r="J498" s="68"/>
      <c r="K498" s="68"/>
    </row>
    <row r="499" spans="7:11" ht="12.75">
      <c r="G499" s="68"/>
      <c r="H499" s="68"/>
      <c r="I499" s="68"/>
      <c r="J499" s="68"/>
      <c r="K499" s="68"/>
    </row>
    <row r="500" spans="7:11" ht="12.75">
      <c r="G500" s="68"/>
      <c r="H500" s="68"/>
      <c r="I500" s="68"/>
      <c r="J500" s="68"/>
      <c r="K500" s="68"/>
    </row>
    <row r="501" spans="7:11" ht="12.75">
      <c r="G501" s="68"/>
      <c r="H501" s="68"/>
      <c r="I501" s="68"/>
      <c r="J501" s="68"/>
      <c r="K501" s="68"/>
    </row>
    <row r="502" spans="7:11" ht="12.75">
      <c r="G502" s="68"/>
      <c r="H502" s="68"/>
      <c r="I502" s="68"/>
      <c r="J502" s="68"/>
      <c r="K502" s="68"/>
    </row>
    <row r="503" spans="7:11" ht="12.75">
      <c r="G503" s="68"/>
      <c r="H503" s="68"/>
      <c r="I503" s="68"/>
      <c r="J503" s="68"/>
      <c r="K503" s="68"/>
    </row>
    <row r="504" spans="7:11" ht="12.75">
      <c r="G504" s="68"/>
      <c r="H504" s="68"/>
      <c r="I504" s="68"/>
      <c r="J504" s="68"/>
      <c r="K504" s="68"/>
    </row>
    <row r="505" spans="7:11" ht="12.75">
      <c r="G505" s="68"/>
      <c r="H505" s="68"/>
      <c r="I505" s="68"/>
      <c r="J505" s="68"/>
      <c r="K505" s="68"/>
    </row>
    <row r="506" spans="7:11" ht="12.75">
      <c r="G506" s="68"/>
      <c r="H506" s="68"/>
      <c r="I506" s="68"/>
      <c r="J506" s="68"/>
      <c r="K506" s="68"/>
    </row>
    <row r="507" spans="7:11" ht="12.75">
      <c r="G507" s="68"/>
      <c r="H507" s="68"/>
      <c r="I507" s="68"/>
      <c r="J507" s="68"/>
      <c r="K507" s="68"/>
    </row>
    <row r="508" spans="7:11" ht="12.75">
      <c r="G508" s="68"/>
      <c r="H508" s="68"/>
      <c r="I508" s="68"/>
      <c r="J508" s="68"/>
      <c r="K508" s="68"/>
    </row>
    <row r="509" spans="7:11" ht="12.75">
      <c r="G509" s="68"/>
      <c r="H509" s="68"/>
      <c r="I509" s="68"/>
      <c r="J509" s="68"/>
      <c r="K509" s="68"/>
    </row>
    <row r="510" spans="7:11" ht="12.75">
      <c r="G510" s="68"/>
      <c r="H510" s="68"/>
      <c r="I510" s="68"/>
      <c r="J510" s="68"/>
      <c r="K510" s="68"/>
    </row>
    <row r="511" spans="7:11" ht="12.75">
      <c r="G511" s="68"/>
      <c r="H511" s="68"/>
      <c r="I511" s="68"/>
      <c r="J511" s="68"/>
      <c r="K511" s="68"/>
    </row>
    <row r="512" spans="7:11" ht="12.75">
      <c r="G512" s="68"/>
      <c r="H512" s="68"/>
      <c r="I512" s="68"/>
      <c r="J512" s="68"/>
      <c r="K512" s="68"/>
    </row>
    <row r="513" spans="7:11" ht="12.75">
      <c r="G513" s="11"/>
      <c r="H513" s="11"/>
      <c r="I513" s="11"/>
      <c r="J513" s="11"/>
      <c r="K513" s="11"/>
    </row>
    <row r="514" spans="7:11" ht="12.75">
      <c r="G514" s="11"/>
      <c r="H514" s="11"/>
      <c r="I514" s="11"/>
      <c r="J514" s="11"/>
      <c r="K514" s="11"/>
    </row>
    <row r="515" spans="7:11" ht="12.75">
      <c r="G515" s="11"/>
      <c r="H515" s="11"/>
      <c r="I515" s="11"/>
      <c r="J515" s="11"/>
      <c r="K515" s="11"/>
    </row>
    <row r="516" spans="7:11" ht="12.75">
      <c r="G516" s="11"/>
      <c r="H516" s="11"/>
      <c r="I516" s="11"/>
      <c r="J516" s="11"/>
      <c r="K516" s="11"/>
    </row>
    <row r="517" spans="7:11" ht="12.75">
      <c r="G517" s="11"/>
      <c r="H517" s="11"/>
      <c r="I517" s="11"/>
      <c r="J517" s="11"/>
      <c r="K517" s="11"/>
    </row>
    <row r="518" spans="7:11" ht="12.75">
      <c r="G518" s="11"/>
      <c r="H518" s="11"/>
      <c r="I518" s="11"/>
      <c r="J518" s="11"/>
      <c r="K518" s="11"/>
    </row>
    <row r="519" spans="7:11" ht="12.75">
      <c r="G519" s="11"/>
      <c r="H519" s="11"/>
      <c r="I519" s="11"/>
      <c r="J519" s="11"/>
      <c r="K519" s="11"/>
    </row>
    <row r="520" spans="7:11" ht="12.75">
      <c r="G520" s="11"/>
      <c r="H520" s="11"/>
      <c r="I520" s="11"/>
      <c r="J520" s="11"/>
      <c r="K520" s="11"/>
    </row>
    <row r="521" spans="7:11" ht="12.75">
      <c r="G521" s="11"/>
      <c r="H521" s="11"/>
      <c r="I521" s="11"/>
      <c r="J521" s="11"/>
      <c r="K521" s="11"/>
    </row>
    <row r="522" spans="7:11" ht="12.75">
      <c r="G522" s="11"/>
      <c r="H522" s="11"/>
      <c r="I522" s="11"/>
      <c r="J522" s="11"/>
      <c r="K522" s="11"/>
    </row>
    <row r="523" spans="7:11" ht="12.75">
      <c r="G523" s="11"/>
      <c r="H523" s="11"/>
      <c r="I523" s="11"/>
      <c r="J523" s="11"/>
      <c r="K523" s="11"/>
    </row>
    <row r="524" spans="7:11" ht="12.75">
      <c r="G524" s="11"/>
      <c r="H524" s="11"/>
      <c r="I524" s="11"/>
      <c r="J524" s="11"/>
      <c r="K524" s="11"/>
    </row>
    <row r="525" spans="7:11" ht="12.75">
      <c r="G525" s="11"/>
      <c r="H525" s="11"/>
      <c r="I525" s="11"/>
      <c r="J525" s="11"/>
      <c r="K525" s="11"/>
    </row>
    <row r="526" spans="7:11" ht="12.75">
      <c r="G526" s="11"/>
      <c r="H526" s="11"/>
      <c r="I526" s="11"/>
      <c r="J526" s="11"/>
      <c r="K526" s="11"/>
    </row>
    <row r="527" spans="7:11" ht="12.75">
      <c r="G527" s="11"/>
      <c r="H527" s="11"/>
      <c r="I527" s="11"/>
      <c r="J527" s="11"/>
      <c r="K527" s="11"/>
    </row>
    <row r="528" spans="7:11" ht="12.75">
      <c r="G528" s="11"/>
      <c r="H528" s="11"/>
      <c r="I528" s="11"/>
      <c r="J528" s="11"/>
      <c r="K528" s="11"/>
    </row>
    <row r="529" spans="7:11" ht="12.75">
      <c r="G529" s="11"/>
      <c r="H529" s="11"/>
      <c r="I529" s="11"/>
      <c r="J529" s="11"/>
      <c r="K529" s="11"/>
    </row>
    <row r="530" spans="7:11" ht="12.75">
      <c r="G530" s="11"/>
      <c r="H530" s="11"/>
      <c r="I530" s="11"/>
      <c r="J530" s="11"/>
      <c r="K530" s="11"/>
    </row>
    <row r="531" spans="7:11" ht="12.75">
      <c r="G531" s="11"/>
      <c r="H531" s="11"/>
      <c r="I531" s="11"/>
      <c r="J531" s="11"/>
      <c r="K531" s="11"/>
    </row>
    <row r="532" spans="7:11" ht="12.75">
      <c r="G532" s="11"/>
      <c r="H532" s="11"/>
      <c r="I532" s="11"/>
      <c r="J532" s="11"/>
      <c r="K532" s="11"/>
    </row>
    <row r="533" spans="7:11" ht="12.75">
      <c r="G533" s="11"/>
      <c r="H533" s="11"/>
      <c r="I533" s="11"/>
      <c r="J533" s="11"/>
      <c r="K533" s="11"/>
    </row>
    <row r="534" spans="7:11" ht="12.75">
      <c r="G534" s="11"/>
      <c r="H534" s="11"/>
      <c r="I534" s="11"/>
      <c r="J534" s="11"/>
      <c r="K534" s="11"/>
    </row>
    <row r="535" spans="7:11" ht="12.75">
      <c r="G535" s="11"/>
      <c r="H535" s="11"/>
      <c r="I535" s="11"/>
      <c r="J535" s="11"/>
      <c r="K535" s="11"/>
    </row>
  </sheetData>
  <sheetProtection/>
  <mergeCells count="18">
    <mergeCell ref="B6:B8"/>
    <mergeCell ref="C6:C8"/>
    <mergeCell ref="X68:AD68"/>
    <mergeCell ref="G69:AD69"/>
    <mergeCell ref="A67:E69"/>
    <mergeCell ref="G6:K6"/>
    <mergeCell ref="X6:AD6"/>
    <mergeCell ref="D7:D8"/>
    <mergeCell ref="L6:W6"/>
    <mergeCell ref="E6:E8"/>
    <mergeCell ref="F6:F8"/>
    <mergeCell ref="A6:A8"/>
    <mergeCell ref="B9:B32"/>
    <mergeCell ref="B33:B52"/>
    <mergeCell ref="B53:B56"/>
    <mergeCell ref="B57:B64"/>
    <mergeCell ref="G68:K68"/>
    <mergeCell ref="L68:W68"/>
  </mergeCells>
  <conditionalFormatting sqref="A9:B9 A10:A66 B33">
    <cfRule type="cellIs" priority="1" dxfId="0" operator="equal" stopIfTrue="1">
      <formula>"FIRMA"</formula>
    </cfRule>
  </conditionalFormatting>
  <printOptions/>
  <pageMargins left="0.22" right="0" top="0.13" bottom="0.14" header="0" footer="0"/>
  <pageSetup cellComments="asDisplayed" fitToHeight="1" fitToWidth="1" horizontalDpi="300" verticalDpi="300" orientation="landscape" paperSize="9" scale="45" r:id="rId1"/>
  <headerFooter alignWithMargins="0">
    <oddHeader>&amp;L.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 </cp:lastModifiedBy>
  <cp:lastPrinted>2010-03-22T07:07:53Z</cp:lastPrinted>
  <dcterms:created xsi:type="dcterms:W3CDTF">2005-08-26T07:11:08Z</dcterms:created>
  <dcterms:modified xsi:type="dcterms:W3CDTF">2010-03-22T07:08:48Z</dcterms:modified>
  <cp:category/>
  <cp:version/>
  <cp:contentType/>
  <cp:contentStatus/>
</cp:coreProperties>
</file>